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5" yWindow="65491" windowWidth="18450" windowHeight="11895" activeTab="2"/>
  </bookViews>
  <sheets>
    <sheet name="1-LWO Report Cont Events(POMC) " sheetId="1" r:id="rId1"/>
    <sheet name="2-LWO Total Non ORPS" sheetId="2" r:id="rId2"/>
    <sheet name="3-LWO # Of Occurr Rad Mtl " sheetId="3" r:id="rId3"/>
  </sheets>
  <externalReferences>
    <externalReference r:id="rId6"/>
    <externalReference r:id="rId7"/>
  </externalReferences>
  <definedNames>
    <definedName name="DATABASE">'[1]Cover'!$A$7:$B$19</definedName>
    <definedName name="ER">#REF!</definedName>
    <definedName name="FCST">#REF!</definedName>
    <definedName name="HLW">#REF!</definedName>
    <definedName name="NMSP">#REF!</definedName>
    <definedName name="_xlnm.Print_Area" localSheetId="0">'1-LWO Report Cont Events(POMC) '!$B$1:$N$47</definedName>
    <definedName name="_xlnm.Print_Area" localSheetId="1">'2-LWO Total Non ORPS'!$A$1:$N$48</definedName>
    <definedName name="_xlnm.Print_Area" localSheetId="2">'3-LWO # Of Occurr Rad Mtl '!$B$1:$N$43</definedName>
    <definedName name="Print_ASumm_Type">#REF!</definedName>
    <definedName name="SERV">#REF!</definedName>
    <definedName name="TRITIUM">#REF!</definedName>
  </definedNames>
  <calcPr fullCalcOnLoad="1"/>
</workbook>
</file>

<file path=xl/sharedStrings.xml><?xml version="1.0" encoding="utf-8"?>
<sst xmlns="http://schemas.openxmlformats.org/spreadsheetml/2006/main" count="36" uniqueCount="28">
  <si>
    <t xml:space="preserve">    </t>
  </si>
  <si>
    <r>
      <t xml:space="preserve">Blue = </t>
    </r>
    <r>
      <rPr>
        <sz val="10"/>
        <rFont val="Arial"/>
        <family val="2"/>
      </rPr>
      <t>One or less/month</t>
    </r>
    <r>
      <rPr>
        <sz val="10"/>
        <rFont val="Arial"/>
        <family val="0"/>
      </rPr>
      <t xml:space="preserve">                                                                                                                                                              </t>
    </r>
    <r>
      <rPr>
        <b/>
        <sz val="10"/>
        <rFont val="Arial"/>
        <family val="2"/>
      </rPr>
      <t xml:space="preserve">Green = </t>
    </r>
    <r>
      <rPr>
        <sz val="10"/>
        <rFont val="Arial"/>
        <family val="2"/>
      </rPr>
      <t xml:space="preserve">2/month                                                                                                                                                                              </t>
    </r>
    <r>
      <rPr>
        <b/>
        <sz val="10"/>
        <rFont val="Arial"/>
        <family val="2"/>
      </rPr>
      <t>Yellow</t>
    </r>
    <r>
      <rPr>
        <sz val="10"/>
        <rFont val="Arial"/>
        <family val="2"/>
      </rPr>
      <t xml:space="preserve"> = 3 or more/month                                                                                                                                                          </t>
    </r>
    <r>
      <rPr>
        <b/>
        <sz val="10"/>
        <rFont val="Arial"/>
        <family val="2"/>
      </rPr>
      <t>Red</t>
    </r>
    <r>
      <rPr>
        <sz val="10"/>
        <rFont val="Arial"/>
        <family val="2"/>
      </rPr>
      <t xml:space="preserve"> = &gt; 3 or discovery of 1 offsite occurrence                                                                                                                                                                                                                                                                                               </t>
    </r>
  </si>
  <si>
    <t>Definition</t>
  </si>
  <si>
    <t>Data</t>
  </si>
  <si>
    <t>Score</t>
  </si>
  <si>
    <t>Analysis/Action</t>
  </si>
  <si>
    <t>Goal-ORPS</t>
  </si>
  <si>
    <t>Non-ORPS Reportable Cont. Cases</t>
  </si>
  <si>
    <t>Analysis / Action</t>
  </si>
  <si>
    <t>Comments</t>
  </si>
  <si>
    <t>Contamination Events</t>
  </si>
  <si>
    <t xml:space="preserve">         </t>
  </si>
  <si>
    <t>Non-ORPS Reportable Cont. Errors</t>
  </si>
  <si>
    <r>
      <t xml:space="preserve">This chart reflects the number of ORPS (6B1, 6B2, 6B3, 6B4) reportable occurrences of radioactive material or spread of contamination found outside of radiological areas (includes RBAs not contiguous with a Contamination Area, clean areas, and controlled areas). </t>
    </r>
    <r>
      <rPr>
        <sz val="12"/>
        <rFont val="Arial"/>
        <family val="2"/>
      </rPr>
      <t xml:space="preserve"> </t>
    </r>
    <r>
      <rPr>
        <b/>
        <sz val="12"/>
        <rFont val="Arial"/>
        <family val="2"/>
      </rPr>
      <t xml:space="preserve"> </t>
    </r>
  </si>
  <si>
    <t>Goal/200,000 RWP-hrs</t>
  </si>
  <si>
    <t>Contamination Cases</t>
  </si>
  <si>
    <t>ORPS Event Monthly Rate</t>
  </si>
  <si>
    <t>ORPS Event FYTD Rate</t>
  </si>
  <si>
    <t>SRR PI Owner: Jim Wilson (803) 208-3354, SRNS SME Ellen Parrish (803) 208-1027
DOE PI Owner: Charles Radford (803) 952-8595</t>
  </si>
  <si>
    <t xml:space="preserve">
SRR PI Owner: Jim Wilson (803) 208-3354, SRNS SME: Ellen Parrish (803) 208-1027
DOE PI Owner: Charles Radford (803) 952-8595</t>
  </si>
  <si>
    <t xml:space="preserve">SRR PI Owner: Jim Wilson (803) 208-3354,  SRNS SME: Ellen Parrish (803) 208-1027, DOE PI Owner: Charles Radford (803) 952-8595
</t>
  </si>
  <si>
    <r>
      <t>Color:</t>
    </r>
    <r>
      <rPr>
        <sz val="10"/>
        <rFont val="Arial"/>
        <family val="2"/>
      </rPr>
      <t xml:space="preserve"> Blue                                                                                                                                                                               </t>
    </r>
    <r>
      <rPr>
        <b/>
        <sz val="10"/>
        <rFont val="Arial"/>
        <family val="2"/>
      </rPr>
      <t>Analysis:</t>
    </r>
    <r>
      <rPr>
        <sz val="10"/>
        <rFont val="Arial"/>
        <family val="2"/>
      </rPr>
      <t xml:space="preserve"> Excellent  </t>
    </r>
    <r>
      <rPr>
        <b/>
        <sz val="10"/>
        <rFont val="Arial"/>
        <family val="2"/>
      </rPr>
      <t xml:space="preserve">                                                                                                                                     ORPS Events: </t>
    </r>
    <r>
      <rPr>
        <sz val="10"/>
        <rFont val="Arial"/>
        <family val="2"/>
      </rPr>
      <t>None</t>
    </r>
    <r>
      <rPr>
        <b/>
        <sz val="10"/>
        <rFont val="Arial"/>
        <family val="2"/>
      </rPr>
      <t xml:space="preserve">                                                                                                                                                                        Action</t>
    </r>
    <r>
      <rPr>
        <sz val="10"/>
        <rFont val="Arial"/>
        <family val="2"/>
      </rPr>
      <t xml:space="preserve">: SRR continues to use engineering controls to contain contamination at the source and perform fact finding meetings of spread of contamination or radioactive material.                                              </t>
    </r>
  </si>
  <si>
    <t>FYTD Goal is based on ORPS contamination events and RWP-hrs                                                                                                                     Blue:    &lt; 1.0
Green:  1.1 - 4.0
Yellow: 4.0 - 7.0
Red:    &gt; 7.0</t>
  </si>
  <si>
    <r>
      <t xml:space="preserve">This chart reflects non-ORPS reportable personnel contamination errors/cases per month &gt;500 dpm alpha or &gt;5000 dpm beta-gamma. </t>
    </r>
    <r>
      <rPr>
        <b/>
        <sz val="10"/>
        <rFont val="Arial"/>
        <family val="2"/>
      </rPr>
      <t xml:space="preserve"> </t>
    </r>
    <r>
      <rPr>
        <sz val="10"/>
        <rFont val="Arial"/>
        <family val="2"/>
      </rPr>
      <t xml:space="preserve"> The non-ORPS errors represent the number of events per month and the non-ORPS cases represent the number of personnel involved in the event.  Non-ORPS errors are a leading indicator for ORPS events. Oct 2009 begins the new Fiscal Year. </t>
    </r>
    <r>
      <rPr>
        <sz val="12"/>
        <rFont val="Arial"/>
        <family val="2"/>
      </rPr>
      <t xml:space="preserve">  </t>
    </r>
  </si>
  <si>
    <t xml:space="preserve">
This chart reflects the number of ORPS reportable personnel contamination events/cases per month.                                                                                                                          Beginning in Oct. 2008 we converted to an annual goal of &lt; 3.0 events per 200,000 RWP-hrs. Beginning in October 2010 we converted to an annual goal of &lt;1.0 events per 70,000 RWP-hrs because LWO has 1/3 of the total RWP hours as compared to M&amp;O. The monthly and FYTD rate is obtained by multiplying the number of events by 70,000 hours and dividing by the number of applicable RWP hours.  The score coincides with the FYTD Rate.  October 2009 begins the new fiscal year.</t>
  </si>
  <si>
    <t>Blue</t>
  </si>
  <si>
    <r>
      <t>7/7/09</t>
    </r>
    <r>
      <rPr>
        <sz val="10"/>
        <rFont val="Arial"/>
        <family val="2"/>
      </rPr>
      <t xml:space="preserve">: DWPF M14 Lab tech contaminates face to 12K d/m/100cm2 BG, ND alpha.  </t>
    </r>
    <r>
      <rPr>
        <b/>
        <sz val="10"/>
        <rFont val="Arial"/>
        <family val="2"/>
      </rPr>
      <t>7/15/09</t>
    </r>
    <r>
      <rPr>
        <sz val="10"/>
        <rFont val="Arial"/>
        <family val="2"/>
      </rPr>
      <t xml:space="preserve">: Saltstone BSRI carpenter contaminates modesty clothing repairing hut to 25K d/m/100cm2 BG, ND alpha.  </t>
    </r>
    <r>
      <rPr>
        <b/>
        <sz val="10"/>
        <rFont val="Arial"/>
        <family val="2"/>
      </rPr>
      <t>8/6/09</t>
    </r>
    <r>
      <rPr>
        <sz val="10"/>
        <rFont val="Arial"/>
        <family val="2"/>
      </rPr>
      <t xml:space="preserve">: Saltstone BSRI carpenter contaminates modesty clothing at Vault 4, Cell E to 40K d/m/100cm2 BG, ND alpha.  </t>
    </r>
    <r>
      <rPr>
        <b/>
        <sz val="10"/>
        <rFont val="Arial"/>
        <family val="2"/>
      </rPr>
      <t>9/8/09</t>
    </r>
    <r>
      <rPr>
        <sz val="10"/>
        <rFont val="Arial"/>
        <family val="2"/>
      </rPr>
      <t>: DWPF:SRNS Crane inspector contaminates skin/clothes to 12K d/m/100cm2 BG, ND alpha from contaminated crane pendant (80K d/m BG) in RBA.</t>
    </r>
    <r>
      <rPr>
        <b/>
        <sz val="10"/>
        <rFont val="Arial"/>
        <family val="2"/>
      </rPr>
      <t xml:space="preserve"> 11/29/09</t>
    </r>
    <r>
      <rPr>
        <sz val="10"/>
        <rFont val="Arial"/>
        <family val="2"/>
      </rPr>
      <t xml:space="preserve">:  DWPF M14 Lab Tech contaminates facial area to 24K d/m/100cm2 BG, ND alpha.  </t>
    </r>
    <r>
      <rPr>
        <b/>
        <sz val="10"/>
        <rFont val="Arial"/>
        <family val="2"/>
      </rPr>
      <t>12/4/09:</t>
    </r>
    <r>
      <rPr>
        <sz val="10"/>
        <rFont val="Arial"/>
        <family val="2"/>
      </rPr>
      <t xml:space="preserve">  DWPF CDMC Mech. contaminates hand to 16K d/m/100cm 2 BG, ND alpha.                                                                                                                               The Lab Manager has created and briefed person on Lab Hood Work Practices with includes lessons from the 11/29/09 event.  Maintenance will be evaluating further options for cut resistant gloves for use in CDMC</t>
    </r>
    <r>
      <rPr>
        <sz val="9"/>
        <rFont val="Arial"/>
        <family val="2"/>
      </rPr>
      <t xml:space="preserve">                </t>
    </r>
    <r>
      <rPr>
        <sz val="10"/>
        <rFont val="Arial"/>
        <family val="2"/>
      </rPr>
      <t xml:space="preserve">                                                                                                  </t>
    </r>
  </si>
  <si>
    <r>
      <t xml:space="preserve">COLOR: </t>
    </r>
    <r>
      <rPr>
        <sz val="10"/>
        <rFont val="Arial"/>
        <family val="2"/>
      </rPr>
      <t>Blue</t>
    </r>
    <r>
      <rPr>
        <b/>
        <sz val="10"/>
        <rFont val="Arial"/>
        <family val="2"/>
      </rPr>
      <t xml:space="preserve">
Analysis: </t>
    </r>
    <r>
      <rPr>
        <sz val="10"/>
        <rFont val="Arial"/>
        <family val="2"/>
      </rPr>
      <t>Excellent</t>
    </r>
    <r>
      <rPr>
        <b/>
        <sz val="10"/>
        <rFont val="Arial"/>
        <family val="2"/>
      </rPr>
      <t xml:space="preserve">
ORPS (6D3) event:</t>
    </r>
    <r>
      <rPr>
        <sz val="10"/>
        <rFont val="Arial"/>
        <family val="2"/>
      </rPr>
      <t xml:space="preserve"> None</t>
    </r>
    <r>
      <rPr>
        <b/>
        <sz val="10"/>
        <rFont val="Arial"/>
        <family val="2"/>
      </rPr>
      <t xml:space="preserve">
Action: </t>
    </r>
    <r>
      <rPr>
        <sz val="10"/>
        <rFont val="Arial"/>
        <family val="2"/>
      </rPr>
      <t xml:space="preserve">While current performance is excellent, SRR management continues to closely monitor contamination events, even those minor events that are below the ORPS reporting thresholds.  The minor events are used as a leading indicator that may signal adverse trends that could lead to an increase in the number of reportable events.  On 7/19/2009 a Required Reading briefing was issued to all LWO Rad Workers and their managers.  The briefing discussed 3 recent low level personnel contamination events and reminded workers of their responsibilities for preventing these types of events.  Also, as the result of two recent non-reportable personnel contamination events, the DWPF Lab Manager has created and briefed workers on Lab Hood Work Practices, and DWPF  Maintenance is evaluating further options for cut resistant gloves for use in CDMC.                                                             </t>
    </r>
    <r>
      <rPr>
        <b/>
        <sz val="10"/>
        <rFont val="Arial"/>
        <family val="2"/>
      </rPr>
      <t xml:space="preserve">                                                          </t>
    </r>
  </si>
</sst>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_);[Red]\(#,##0.0\)"/>
    <numFmt numFmtId="166" formatCode="&quot;$&quot;#,##0.0_);[Red]\(&quot;$&quot;#,##0.0\)"/>
    <numFmt numFmtId="167" formatCode="[$-409]dddd\,\ mmmm\ dd\,\ yyyy"/>
    <numFmt numFmtId="168" formatCode="0.0"/>
    <numFmt numFmtId="169" formatCode="mmm\-yyyy"/>
    <numFmt numFmtId="170" formatCode="&quot;Yes&quot;;&quot;Yes&quot;;&quot;No&quot;"/>
    <numFmt numFmtId="171" formatCode="&quot;True&quot;;&quot;True&quot;;&quot;False&quot;"/>
    <numFmt numFmtId="172" formatCode="&quot;On&quot;;&quot;On&quot;;&quot;Off&quot;"/>
    <numFmt numFmtId="173" formatCode="[$€-2]\ #,##0.00_);[Red]\([$€-2]\ #,##0.00\)"/>
    <numFmt numFmtId="174" formatCode="0_);\(0\)"/>
    <numFmt numFmtId="175" formatCode="_(* #,##0.0_);_(* \(#,##0.0\);_(* &quot;-&quot;??_);_(@_)"/>
    <numFmt numFmtId="176" formatCode="m/yy"/>
    <numFmt numFmtId="177" formatCode="0.00000"/>
    <numFmt numFmtId="178" formatCode="0.0000"/>
    <numFmt numFmtId="179" formatCode="0.000"/>
    <numFmt numFmtId="180" formatCode="m/d"/>
    <numFmt numFmtId="181" formatCode="[$-409]mmm\-yy;@"/>
    <numFmt numFmtId="182" formatCode="m/d/yy;@"/>
    <numFmt numFmtId="183" formatCode="m/d/yyyy;@"/>
    <numFmt numFmtId="184" formatCode="yyyy"/>
    <numFmt numFmtId="185" formatCode="[$-409]mmmmm\-yy;@"/>
    <numFmt numFmtId="186" formatCode="[$-409]h:mm:ss\ AM/PM"/>
    <numFmt numFmtId="187" formatCode="[$-409]mmmm\ d\,\ yyyy;@"/>
    <numFmt numFmtId="188" formatCode="0.000000"/>
    <numFmt numFmtId="189" formatCode="0.0000000"/>
    <numFmt numFmtId="190" formatCode="0.00000000"/>
    <numFmt numFmtId="191" formatCode="0.0%"/>
    <numFmt numFmtId="192" formatCode="mm\-yy"/>
  </numFmts>
  <fonts count="21">
    <font>
      <sz val="10"/>
      <name val="Arial"/>
      <family val="0"/>
    </font>
    <font>
      <u val="single"/>
      <sz val="10"/>
      <color indexed="36"/>
      <name val="Arial"/>
      <family val="0"/>
    </font>
    <font>
      <u val="single"/>
      <sz val="10"/>
      <color indexed="12"/>
      <name val="Arial"/>
      <family val="0"/>
    </font>
    <font>
      <b/>
      <sz val="10"/>
      <name val="Arial"/>
      <family val="2"/>
    </font>
    <font>
      <sz val="8"/>
      <name val="Arial"/>
      <family val="0"/>
    </font>
    <font>
      <sz val="9"/>
      <name val="Arial"/>
      <family val="2"/>
    </font>
    <font>
      <b/>
      <sz val="8"/>
      <name val="Arial"/>
      <family val="2"/>
    </font>
    <font>
      <b/>
      <sz val="8"/>
      <color indexed="8"/>
      <name val="Arial"/>
      <family val="2"/>
    </font>
    <font>
      <sz val="10"/>
      <color indexed="8"/>
      <name val="Arial"/>
      <family val="2"/>
    </font>
    <font>
      <sz val="10"/>
      <color indexed="48"/>
      <name val="Arial"/>
      <family val="2"/>
    </font>
    <font>
      <b/>
      <sz val="12"/>
      <name val="Arial"/>
      <family val="2"/>
    </font>
    <font>
      <sz val="12"/>
      <name val="Arial"/>
      <family val="2"/>
    </font>
    <font>
      <b/>
      <sz val="14"/>
      <name val="Arial"/>
      <family val="2"/>
    </font>
    <font>
      <sz val="9.75"/>
      <name val="Arial"/>
      <family val="0"/>
    </font>
    <font>
      <b/>
      <sz val="13.75"/>
      <name val="Arial"/>
      <family val="2"/>
    </font>
    <font>
      <b/>
      <sz val="16"/>
      <name val="Arial"/>
      <family val="2"/>
    </font>
    <font>
      <b/>
      <sz val="15.75"/>
      <name val="Arial"/>
      <family val="2"/>
    </font>
    <font>
      <b/>
      <sz val="15.25"/>
      <name val="Arial"/>
      <family val="2"/>
    </font>
    <font>
      <b/>
      <sz val="9.5"/>
      <name val="Arial"/>
      <family val="0"/>
    </font>
    <font>
      <b/>
      <sz val="13.5"/>
      <name val="Arial"/>
      <family val="2"/>
    </font>
    <font>
      <sz val="8.5"/>
      <name val="Arial"/>
      <family val="0"/>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4"/>
        <bgColor indexed="64"/>
      </patternFill>
    </fill>
  </fills>
  <borders count="46">
    <border>
      <left/>
      <right/>
      <top/>
      <bottom/>
      <diagonal/>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style="thin"/>
    </border>
    <border>
      <left>
        <color indexed="63"/>
      </left>
      <right style="thick"/>
      <top>
        <color indexed="63"/>
      </top>
      <bottom>
        <color indexed="63"/>
      </bottom>
    </border>
    <border>
      <left style="thin"/>
      <right style="thin"/>
      <top style="medium"/>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thin"/>
      <bottom style="thin"/>
    </border>
    <border>
      <left>
        <color indexed="63"/>
      </left>
      <right style="medium"/>
      <top style="thin"/>
      <bottom style="medium"/>
    </border>
    <border>
      <left>
        <color indexed="63"/>
      </left>
      <right style="medium"/>
      <top style="medium"/>
      <bottom style="thin"/>
    </border>
    <border>
      <left>
        <color indexed="63"/>
      </left>
      <right style="medium"/>
      <top style="thin"/>
      <bottom style="thin"/>
    </border>
    <border>
      <left>
        <color indexed="63"/>
      </left>
      <right style="thin"/>
      <top style="medium"/>
      <bottom style="thin"/>
    </border>
    <border>
      <left style="medium"/>
      <right style="medium"/>
      <top style="thin"/>
      <bottom style="thin"/>
    </border>
    <border>
      <left>
        <color indexed="63"/>
      </left>
      <right style="thin"/>
      <top style="thin"/>
      <bottom style="thin"/>
    </border>
    <border>
      <left style="thin"/>
      <right>
        <color indexed="63"/>
      </right>
      <top style="thin"/>
      <bottom style="thin"/>
    </border>
    <border>
      <left style="thin"/>
      <right style="mediumDashDot"/>
      <top style="medium"/>
      <bottom style="thin"/>
    </border>
    <border>
      <left style="thin"/>
      <right style="mediumDashDot"/>
      <top style="thin"/>
      <bottom style="thin"/>
    </border>
    <border>
      <left style="mediumDashDot"/>
      <right style="thin"/>
      <top style="medium"/>
      <bottom style="thin"/>
    </border>
    <border>
      <left style="mediumDashDot"/>
      <right style="thin"/>
      <top style="thin"/>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style="medium"/>
      <right>
        <color indexed="63"/>
      </right>
      <top style="thin"/>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63">
    <xf numFmtId="0" fontId="0" fillId="0" borderId="0" xfId="0" applyAlignment="1">
      <alignment/>
    </xf>
    <xf numFmtId="0" fontId="0" fillId="0" borderId="0" xfId="15" applyNumberFormat="1" applyAlignment="1">
      <alignment/>
    </xf>
    <xf numFmtId="164" fontId="0" fillId="0" borderId="0" xfId="15" applyNumberFormat="1" applyAlignment="1">
      <alignment/>
    </xf>
    <xf numFmtId="166" fontId="0" fillId="0" borderId="0" xfId="15" applyNumberFormat="1" applyAlignment="1">
      <alignment/>
    </xf>
    <xf numFmtId="165" fontId="0" fillId="0" borderId="0" xfId="15" applyNumberFormat="1" applyAlignment="1">
      <alignment/>
    </xf>
    <xf numFmtId="40" fontId="0" fillId="0" borderId="0" xfId="15" applyNumberFormat="1" applyFont="1" applyBorder="1" applyAlignment="1">
      <alignment/>
    </xf>
    <xf numFmtId="0" fontId="0" fillId="0" borderId="0" xfId="0" applyAlignment="1">
      <alignment vertical="top" wrapText="1"/>
    </xf>
    <xf numFmtId="164" fontId="0" fillId="0" borderId="0" xfId="15" applyNumberFormat="1" applyBorder="1" applyAlignment="1">
      <alignment/>
    </xf>
    <xf numFmtId="0" fontId="0" fillId="0" borderId="1" xfId="15" applyNumberFormat="1" applyBorder="1" applyAlignment="1">
      <alignment/>
    </xf>
    <xf numFmtId="0" fontId="0" fillId="0" borderId="2" xfId="15" applyNumberFormat="1" applyBorder="1" applyAlignment="1">
      <alignment/>
    </xf>
    <xf numFmtId="164" fontId="0" fillId="0" borderId="2" xfId="15" applyNumberFormat="1" applyBorder="1" applyAlignment="1">
      <alignment/>
    </xf>
    <xf numFmtId="165" fontId="0" fillId="0" borderId="0" xfId="15" applyNumberFormat="1" applyFont="1" applyAlignment="1">
      <alignment/>
    </xf>
    <xf numFmtId="0" fontId="0" fillId="0" borderId="0" xfId="0" applyBorder="1" applyAlignment="1">
      <alignment vertical="top"/>
    </xf>
    <xf numFmtId="0" fontId="0" fillId="0" borderId="0" xfId="0" applyBorder="1" applyAlignment="1">
      <alignment/>
    </xf>
    <xf numFmtId="0" fontId="0" fillId="0" borderId="0" xfId="0" applyBorder="1" applyAlignment="1">
      <alignment/>
    </xf>
    <xf numFmtId="166" fontId="0" fillId="0" borderId="0" xfId="15" applyNumberFormat="1" applyBorder="1" applyAlignment="1">
      <alignment/>
    </xf>
    <xf numFmtId="0" fontId="0" fillId="0" borderId="3" xfId="15" applyNumberFormat="1" applyBorder="1" applyAlignment="1">
      <alignment/>
    </xf>
    <xf numFmtId="164" fontId="0" fillId="0" borderId="4" xfId="15" applyNumberFormat="1" applyBorder="1" applyAlignment="1">
      <alignment/>
    </xf>
    <xf numFmtId="164" fontId="0" fillId="0" borderId="5" xfId="15" applyNumberFormat="1" applyBorder="1" applyAlignment="1">
      <alignment/>
    </xf>
    <xf numFmtId="164" fontId="0" fillId="0" borderId="6" xfId="15" applyNumberFormat="1" applyBorder="1" applyAlignment="1">
      <alignment/>
    </xf>
    <xf numFmtId="0" fontId="3" fillId="2" borderId="7" xfId="15" applyNumberFormat="1" applyFont="1" applyFill="1" applyBorder="1" applyAlignment="1">
      <alignment horizontal="left"/>
    </xf>
    <xf numFmtId="0" fontId="3" fillId="0" borderId="7" xfId="15" applyNumberFormat="1" applyFont="1" applyBorder="1" applyAlignment="1">
      <alignment wrapText="1"/>
    </xf>
    <xf numFmtId="0" fontId="3" fillId="0" borderId="7" xfId="15" applyNumberFormat="1" applyFont="1" applyBorder="1" applyAlignment="1">
      <alignment/>
    </xf>
    <xf numFmtId="164" fontId="0" fillId="0" borderId="1" xfId="15" applyNumberFormat="1" applyBorder="1" applyAlignment="1">
      <alignment/>
    </xf>
    <xf numFmtId="164" fontId="0" fillId="0" borderId="8" xfId="15" applyNumberFormat="1" applyBorder="1" applyAlignment="1">
      <alignment/>
    </xf>
    <xf numFmtId="164" fontId="0" fillId="0" borderId="0" xfId="15" applyNumberFormat="1" applyFill="1" applyAlignment="1">
      <alignment/>
    </xf>
    <xf numFmtId="0" fontId="0" fillId="0" borderId="1" xfId="15" applyNumberFormat="1" applyFill="1" applyBorder="1" applyAlignment="1">
      <alignment/>
    </xf>
    <xf numFmtId="164" fontId="0" fillId="0" borderId="0" xfId="15" applyNumberFormat="1" applyFill="1" applyBorder="1" applyAlignment="1">
      <alignment/>
    </xf>
    <xf numFmtId="164" fontId="0" fillId="0" borderId="8" xfId="15" applyNumberFormat="1" applyFill="1" applyBorder="1" applyAlignment="1">
      <alignment/>
    </xf>
    <xf numFmtId="164" fontId="0" fillId="0" borderId="0" xfId="15" applyNumberFormat="1" applyFont="1" applyAlignment="1">
      <alignment/>
    </xf>
    <xf numFmtId="181" fontId="0" fillId="0" borderId="9" xfId="15" applyNumberFormat="1" applyFont="1" applyFill="1" applyBorder="1" applyAlignment="1">
      <alignment horizontal="center"/>
    </xf>
    <xf numFmtId="165" fontId="0" fillId="0" borderId="0" xfId="15" applyNumberFormat="1" applyBorder="1" applyAlignment="1">
      <alignment/>
    </xf>
    <xf numFmtId="0" fontId="8" fillId="3" borderId="10" xfId="15" applyNumberFormat="1" applyFont="1" applyFill="1" applyBorder="1" applyAlignment="1">
      <alignment horizontal="center"/>
    </xf>
    <xf numFmtId="0" fontId="0" fillId="3" borderId="10" xfId="15" applyNumberFormat="1" applyFont="1" applyFill="1" applyBorder="1" applyAlignment="1">
      <alignment horizontal="center"/>
    </xf>
    <xf numFmtId="0" fontId="9" fillId="0" borderId="0" xfId="0" applyFont="1" applyBorder="1" applyAlignment="1">
      <alignment/>
    </xf>
    <xf numFmtId="165" fontId="9" fillId="0" borderId="0" xfId="15" applyNumberFormat="1" applyFont="1" applyBorder="1" applyAlignment="1">
      <alignment/>
    </xf>
    <xf numFmtId="164" fontId="9" fillId="0" borderId="0" xfId="15" applyNumberFormat="1" applyFont="1" applyAlignment="1">
      <alignment/>
    </xf>
    <xf numFmtId="166" fontId="4" fillId="0" borderId="11" xfId="15" applyNumberFormat="1" applyFont="1" applyFill="1" applyBorder="1" applyAlignment="1">
      <alignment/>
    </xf>
    <xf numFmtId="165" fontId="0" fillId="0" borderId="0" xfId="15" applyNumberFormat="1" applyFont="1" applyBorder="1" applyAlignment="1">
      <alignment/>
    </xf>
    <xf numFmtId="0" fontId="4" fillId="0" borderId="12" xfId="0" applyFont="1" applyFill="1" applyBorder="1" applyAlignment="1">
      <alignment/>
    </xf>
    <xf numFmtId="0" fontId="0" fillId="0" borderId="0" xfId="0" applyFill="1" applyAlignment="1">
      <alignment/>
    </xf>
    <xf numFmtId="0" fontId="6" fillId="0" borderId="13" xfId="15" applyNumberFormat="1" applyFont="1" applyFill="1" applyBorder="1" applyAlignment="1">
      <alignment/>
    </xf>
    <xf numFmtId="0" fontId="4" fillId="0" borderId="14" xfId="0" applyFont="1" applyFill="1" applyBorder="1" applyAlignment="1">
      <alignment/>
    </xf>
    <xf numFmtId="0" fontId="0" fillId="0" borderId="0" xfId="0" applyFill="1" applyBorder="1" applyAlignment="1">
      <alignment/>
    </xf>
    <xf numFmtId="38" fontId="0" fillId="0" borderId="10" xfId="15" applyNumberFormat="1" applyFont="1" applyBorder="1" applyAlignment="1">
      <alignment horizontal="center"/>
    </xf>
    <xf numFmtId="181" fontId="0" fillId="0" borderId="15" xfId="15" applyNumberFormat="1" applyFont="1" applyFill="1" applyBorder="1" applyAlignment="1">
      <alignment horizontal="center"/>
    </xf>
    <xf numFmtId="0" fontId="8" fillId="3" borderId="16" xfId="15" applyNumberFormat="1" applyFont="1" applyFill="1" applyBorder="1" applyAlignment="1">
      <alignment horizontal="center"/>
    </xf>
    <xf numFmtId="0" fontId="0" fillId="3" borderId="16" xfId="15" applyNumberFormat="1" applyFont="1" applyFill="1" applyBorder="1" applyAlignment="1">
      <alignment horizontal="center"/>
    </xf>
    <xf numFmtId="17" fontId="0" fillId="0" borderId="9" xfId="15" applyNumberFormat="1" applyFont="1" applyBorder="1" applyAlignment="1">
      <alignment horizontal="center"/>
    </xf>
    <xf numFmtId="38" fontId="0" fillId="0" borderId="16" xfId="15" applyNumberFormat="1" applyFont="1" applyBorder="1" applyAlignment="1">
      <alignment horizontal="center"/>
    </xf>
    <xf numFmtId="17" fontId="0" fillId="0" borderId="15" xfId="15" applyNumberFormat="1" applyFont="1" applyBorder="1" applyAlignment="1">
      <alignment horizontal="center"/>
    </xf>
    <xf numFmtId="0" fontId="6" fillId="0" borderId="12" xfId="0" applyFont="1" applyFill="1" applyBorder="1" applyAlignment="1">
      <alignment/>
    </xf>
    <xf numFmtId="17" fontId="0" fillId="0" borderId="17" xfId="15" applyNumberFormat="1" applyFont="1" applyBorder="1" applyAlignment="1">
      <alignment horizontal="center"/>
    </xf>
    <xf numFmtId="0" fontId="3" fillId="2" borderId="18" xfId="15" applyNumberFormat="1" applyFont="1" applyFill="1" applyBorder="1" applyAlignment="1">
      <alignment horizontal="left"/>
    </xf>
    <xf numFmtId="0" fontId="3" fillId="0" borderId="18" xfId="15" applyNumberFormat="1" applyFont="1" applyBorder="1" applyAlignment="1">
      <alignment wrapText="1"/>
    </xf>
    <xf numFmtId="1" fontId="0" fillId="0" borderId="19" xfId="15" applyNumberFormat="1" applyFont="1" applyBorder="1" applyAlignment="1">
      <alignment horizontal="center"/>
    </xf>
    <xf numFmtId="1" fontId="0" fillId="0" borderId="10" xfId="15" applyNumberFormat="1" applyFont="1" applyBorder="1" applyAlignment="1">
      <alignment horizontal="center"/>
    </xf>
    <xf numFmtId="1" fontId="0" fillId="0" borderId="16" xfId="15" applyNumberFormat="1" applyFont="1" applyBorder="1" applyAlignment="1">
      <alignment horizontal="center"/>
    </xf>
    <xf numFmtId="0" fontId="3" fillId="0" borderId="18" xfId="15" applyNumberFormat="1" applyFont="1" applyBorder="1" applyAlignment="1">
      <alignment/>
    </xf>
    <xf numFmtId="165" fontId="0" fillId="0" borderId="19" xfId="15" applyNumberFormat="1" applyBorder="1" applyAlignment="1">
      <alignment horizontal="center"/>
    </xf>
    <xf numFmtId="165" fontId="0" fillId="0" borderId="10" xfId="15" applyNumberFormat="1" applyBorder="1" applyAlignment="1">
      <alignment horizontal="center"/>
    </xf>
    <xf numFmtId="168" fontId="0" fillId="0" borderId="10" xfId="15" applyNumberFormat="1" applyFont="1" applyBorder="1" applyAlignment="1">
      <alignment horizontal="center"/>
    </xf>
    <xf numFmtId="168" fontId="0" fillId="0" borderId="19" xfId="15" applyNumberFormat="1" applyFont="1" applyBorder="1" applyAlignment="1">
      <alignment horizontal="center"/>
    </xf>
    <xf numFmtId="168" fontId="0" fillId="0" borderId="16" xfId="15" applyNumberFormat="1" applyFont="1" applyBorder="1" applyAlignment="1">
      <alignment horizontal="center"/>
    </xf>
    <xf numFmtId="0" fontId="6" fillId="0" borderId="18" xfId="15" applyNumberFormat="1" applyFont="1" applyFill="1" applyBorder="1" applyAlignment="1">
      <alignment horizontal="left"/>
    </xf>
    <xf numFmtId="181" fontId="0" fillId="0" borderId="17" xfId="15" applyNumberFormat="1" applyFont="1" applyFill="1" applyBorder="1" applyAlignment="1">
      <alignment horizontal="center"/>
    </xf>
    <xf numFmtId="0" fontId="7" fillId="3" borderId="18" xfId="15" applyNumberFormat="1" applyFont="1" applyFill="1" applyBorder="1" applyAlignment="1">
      <alignment wrapText="1"/>
    </xf>
    <xf numFmtId="0" fontId="8" fillId="3" borderId="19" xfId="15" applyNumberFormat="1" applyFont="1" applyFill="1" applyBorder="1" applyAlignment="1">
      <alignment horizontal="center"/>
    </xf>
    <xf numFmtId="0" fontId="6" fillId="3" borderId="18" xfId="15" applyNumberFormat="1" applyFont="1" applyFill="1" applyBorder="1" applyAlignment="1">
      <alignment wrapText="1"/>
    </xf>
    <xf numFmtId="0" fontId="0" fillId="3" borderId="19" xfId="15" applyNumberFormat="1" applyFont="1" applyFill="1" applyBorder="1" applyAlignment="1">
      <alignment horizontal="center"/>
    </xf>
    <xf numFmtId="164" fontId="0" fillId="4" borderId="20" xfId="15" applyNumberFormat="1" applyFont="1" applyFill="1" applyBorder="1" applyAlignment="1">
      <alignment horizontal="center"/>
    </xf>
    <xf numFmtId="165" fontId="0" fillId="0" borderId="16" xfId="15" applyNumberFormat="1" applyBorder="1" applyAlignment="1">
      <alignment horizontal="center"/>
    </xf>
    <xf numFmtId="164" fontId="0" fillId="4" borderId="16" xfId="15" applyNumberFormat="1" applyFont="1" applyFill="1" applyBorder="1" applyAlignment="1">
      <alignment horizontal="center"/>
    </xf>
    <xf numFmtId="17" fontId="0" fillId="0" borderId="21" xfId="15" applyNumberFormat="1" applyFont="1" applyBorder="1" applyAlignment="1">
      <alignment horizontal="center"/>
    </xf>
    <xf numFmtId="1" fontId="0" fillId="0" borderId="22" xfId="15" applyNumberFormat="1" applyFont="1" applyBorder="1" applyAlignment="1">
      <alignment horizontal="center"/>
    </xf>
    <xf numFmtId="165" fontId="0" fillId="0" borderId="22" xfId="15" applyNumberFormat="1" applyBorder="1" applyAlignment="1">
      <alignment horizontal="center"/>
    </xf>
    <xf numFmtId="168" fontId="0" fillId="0" borderId="22" xfId="15" applyNumberFormat="1" applyFont="1" applyBorder="1" applyAlignment="1">
      <alignment horizontal="center"/>
    </xf>
    <xf numFmtId="164" fontId="0" fillId="4" borderId="22" xfId="15" applyNumberFormat="1" applyFont="1" applyFill="1" applyBorder="1" applyAlignment="1">
      <alignment horizontal="center"/>
    </xf>
    <xf numFmtId="181" fontId="0" fillId="0" borderId="21" xfId="15" applyNumberFormat="1" applyFont="1" applyFill="1" applyBorder="1" applyAlignment="1">
      <alignment horizontal="center"/>
    </xf>
    <xf numFmtId="0" fontId="8" fillId="3" borderId="22" xfId="15" applyNumberFormat="1" applyFont="1" applyFill="1" applyBorder="1" applyAlignment="1">
      <alignment horizontal="center"/>
    </xf>
    <xf numFmtId="0" fontId="0" fillId="3" borderId="22" xfId="15" applyNumberFormat="1" applyFont="1" applyFill="1" applyBorder="1" applyAlignment="1">
      <alignment horizontal="center"/>
    </xf>
    <xf numFmtId="17" fontId="0" fillId="0" borderId="23" xfId="15" applyNumberFormat="1" applyFont="1" applyBorder="1" applyAlignment="1">
      <alignment horizontal="center"/>
    </xf>
    <xf numFmtId="1" fontId="0" fillId="0" borderId="24" xfId="15" applyNumberFormat="1" applyFont="1" applyBorder="1" applyAlignment="1">
      <alignment horizontal="center"/>
    </xf>
    <xf numFmtId="165" fontId="0" fillId="0" borderId="24" xfId="15" applyNumberFormat="1" applyBorder="1" applyAlignment="1">
      <alignment horizontal="center"/>
    </xf>
    <xf numFmtId="168" fontId="0" fillId="0" borderId="24" xfId="15" applyNumberFormat="1" applyFont="1" applyBorder="1" applyAlignment="1">
      <alignment horizontal="center"/>
    </xf>
    <xf numFmtId="164" fontId="0" fillId="4" borderId="24" xfId="15" applyNumberFormat="1" applyFont="1" applyFill="1" applyBorder="1" applyAlignment="1">
      <alignment horizontal="center"/>
    </xf>
    <xf numFmtId="181" fontId="0" fillId="0" borderId="23" xfId="15" applyNumberFormat="1" applyFont="1" applyFill="1" applyBorder="1" applyAlignment="1">
      <alignment horizontal="center"/>
    </xf>
    <xf numFmtId="0" fontId="8" fillId="3" borderId="24" xfId="15" applyNumberFormat="1" applyFont="1" applyFill="1" applyBorder="1" applyAlignment="1">
      <alignment horizontal="center"/>
    </xf>
    <xf numFmtId="0" fontId="0" fillId="3" borderId="24" xfId="15" applyNumberFormat="1" applyFont="1" applyFill="1" applyBorder="1" applyAlignment="1">
      <alignment horizontal="center"/>
    </xf>
    <xf numFmtId="164" fontId="0" fillId="4" borderId="10" xfId="15" applyNumberFormat="1" applyFont="1" applyFill="1" applyBorder="1" applyAlignment="1">
      <alignment horizontal="center"/>
    </xf>
    <xf numFmtId="0" fontId="0" fillId="0" borderId="0" xfId="0" applyBorder="1" applyAlignment="1">
      <alignment vertical="top" wrapText="1"/>
    </xf>
    <xf numFmtId="0" fontId="3" fillId="0" borderId="25" xfId="0" applyFont="1" applyBorder="1" applyAlignment="1">
      <alignment vertical="top" wrapText="1"/>
    </xf>
    <xf numFmtId="0" fontId="0" fillId="0" borderId="12" xfId="0" applyFont="1" applyBorder="1" applyAlignment="1">
      <alignment vertical="top" wrapText="1"/>
    </xf>
    <xf numFmtId="0" fontId="0" fillId="0" borderId="26" xfId="0" applyFont="1" applyBorder="1" applyAlignment="1">
      <alignment vertical="top" wrapText="1"/>
    </xf>
    <xf numFmtId="0" fontId="0" fillId="0" borderId="27" xfId="0" applyFont="1" applyBorder="1" applyAlignment="1">
      <alignment vertical="top" wrapText="1"/>
    </xf>
    <xf numFmtId="0" fontId="0" fillId="0" borderId="0" xfId="0" applyFont="1" applyBorder="1" applyAlignment="1">
      <alignment vertical="top" wrapText="1"/>
    </xf>
    <xf numFmtId="0" fontId="0" fillId="0" borderId="6" xfId="0" applyFont="1" applyBorder="1" applyAlignment="1">
      <alignment vertical="top" wrapText="1"/>
    </xf>
    <xf numFmtId="0" fontId="0" fillId="0" borderId="28" xfId="0" applyFont="1" applyBorder="1" applyAlignment="1">
      <alignment vertical="top" wrapText="1"/>
    </xf>
    <xf numFmtId="0" fontId="0" fillId="0" borderId="29" xfId="0" applyFont="1" applyBorder="1" applyAlignment="1">
      <alignment vertical="top" wrapText="1"/>
    </xf>
    <xf numFmtId="0" fontId="0" fillId="0" borderId="30" xfId="0" applyFont="1" applyBorder="1" applyAlignment="1">
      <alignment vertical="top" wrapText="1"/>
    </xf>
    <xf numFmtId="0" fontId="5" fillId="0" borderId="31" xfId="0" applyFont="1" applyBorder="1" applyAlignment="1">
      <alignment wrapText="1"/>
    </xf>
    <xf numFmtId="0" fontId="0" fillId="0" borderId="32" xfId="0" applyBorder="1" applyAlignment="1">
      <alignment/>
    </xf>
    <xf numFmtId="0" fontId="0" fillId="0" borderId="33" xfId="0" applyBorder="1" applyAlignment="1">
      <alignment/>
    </xf>
    <xf numFmtId="0" fontId="0" fillId="0" borderId="34" xfId="15" applyNumberFormat="1" applyFont="1" applyBorder="1" applyAlignment="1">
      <alignment horizontal="left" vertical="top" wrapText="1"/>
    </xf>
    <xf numFmtId="0" fontId="0" fillId="0" borderId="12" xfId="0" applyBorder="1" applyAlignment="1">
      <alignment/>
    </xf>
    <xf numFmtId="0" fontId="0" fillId="0" borderId="1" xfId="0" applyBorder="1" applyAlignment="1">
      <alignment/>
    </xf>
    <xf numFmtId="0" fontId="0" fillId="0" borderId="0" xfId="0" applyBorder="1" applyAlignment="1">
      <alignment/>
    </xf>
    <xf numFmtId="0" fontId="0" fillId="0" borderId="35" xfId="0" applyBorder="1" applyAlignment="1">
      <alignment/>
    </xf>
    <xf numFmtId="0" fontId="0" fillId="0" borderId="29" xfId="0" applyBorder="1" applyAlignment="1">
      <alignment/>
    </xf>
    <xf numFmtId="0" fontId="3" fillId="0" borderId="36" xfId="0" applyFont="1" applyBorder="1" applyAlignment="1">
      <alignment horizontal="left" vertical="top" wrapText="1"/>
    </xf>
    <xf numFmtId="0" fontId="0" fillId="0" borderId="32" xfId="0" applyBorder="1" applyAlignment="1">
      <alignment/>
    </xf>
    <xf numFmtId="0" fontId="0" fillId="0" borderId="37" xfId="0" applyBorder="1" applyAlignment="1">
      <alignment/>
    </xf>
    <xf numFmtId="0" fontId="3" fillId="0" borderId="20" xfId="0" applyFont="1" applyBorder="1" applyAlignment="1">
      <alignment vertical="top" wrapText="1"/>
    </xf>
    <xf numFmtId="0" fontId="3" fillId="0" borderId="11" xfId="0" applyFont="1" applyBorder="1" applyAlignment="1">
      <alignment vertical="top" wrapText="1"/>
    </xf>
    <xf numFmtId="0" fontId="3" fillId="0" borderId="16" xfId="0" applyFont="1" applyBorder="1" applyAlignment="1">
      <alignment vertical="top" wrapText="1"/>
    </xf>
    <xf numFmtId="0" fontId="3" fillId="0" borderId="13" xfId="15" applyNumberFormat="1" applyFont="1" applyBorder="1" applyAlignment="1">
      <alignment wrapText="1"/>
    </xf>
    <xf numFmtId="0" fontId="0" fillId="0" borderId="11" xfId="0" applyBorder="1" applyAlignment="1">
      <alignment wrapText="1"/>
    </xf>
    <xf numFmtId="0" fontId="3" fillId="0" borderId="38" xfId="0" applyFont="1" applyBorder="1" applyAlignment="1">
      <alignment/>
    </xf>
    <xf numFmtId="0" fontId="3" fillId="0" borderId="39" xfId="0" applyFont="1" applyBorder="1" applyAlignment="1">
      <alignment/>
    </xf>
    <xf numFmtId="0" fontId="3" fillId="0" borderId="14" xfId="0" applyFont="1" applyBorder="1" applyAlignment="1">
      <alignment/>
    </xf>
    <xf numFmtId="0" fontId="3" fillId="0" borderId="40" xfId="0" applyFont="1" applyBorder="1" applyAlignment="1">
      <alignment/>
    </xf>
    <xf numFmtId="0" fontId="0" fillId="0" borderId="39" xfId="0" applyBorder="1" applyAlignment="1">
      <alignment/>
    </xf>
    <xf numFmtId="0" fontId="0" fillId="0" borderId="0" xfId="0" applyFill="1" applyBorder="1" applyAlignment="1">
      <alignment vertical="top" wrapText="1"/>
    </xf>
    <xf numFmtId="166" fontId="6" fillId="0" borderId="20" xfId="15" applyNumberFormat="1" applyFont="1" applyFill="1" applyBorder="1" applyAlignment="1">
      <alignment vertical="top"/>
    </xf>
    <xf numFmtId="0" fontId="4" fillId="0" borderId="11" xfId="0" applyFont="1" applyFill="1" applyBorder="1" applyAlignment="1">
      <alignment vertical="top"/>
    </xf>
    <xf numFmtId="0" fontId="4" fillId="0" borderId="16" xfId="0" applyFont="1" applyFill="1" applyBorder="1" applyAlignment="1">
      <alignment vertical="top"/>
    </xf>
    <xf numFmtId="165" fontId="3" fillId="0" borderId="34" xfId="15" applyNumberFormat="1" applyFont="1" applyFill="1" applyBorder="1" applyAlignment="1">
      <alignment horizontal="left" vertical="top" wrapText="1"/>
    </xf>
    <xf numFmtId="165" fontId="4" fillId="0" borderId="12" xfId="15" applyNumberFormat="1" applyFont="1" applyFill="1" applyBorder="1" applyAlignment="1">
      <alignment horizontal="left" vertical="top" wrapText="1"/>
    </xf>
    <xf numFmtId="165" fontId="4" fillId="0" borderId="26" xfId="15" applyNumberFormat="1" applyFont="1" applyFill="1" applyBorder="1" applyAlignment="1">
      <alignment horizontal="left" vertical="top" wrapText="1"/>
    </xf>
    <xf numFmtId="165" fontId="4" fillId="0" borderId="1" xfId="15" applyNumberFormat="1" applyFont="1" applyFill="1" applyBorder="1" applyAlignment="1">
      <alignment horizontal="left" vertical="top" wrapText="1"/>
    </xf>
    <xf numFmtId="165" fontId="4" fillId="0" borderId="0" xfId="15" applyNumberFormat="1" applyFont="1" applyFill="1" applyBorder="1" applyAlignment="1">
      <alignment horizontal="left" vertical="top" wrapText="1"/>
    </xf>
    <xf numFmtId="165" fontId="4" fillId="0" borderId="6" xfId="15" applyNumberFormat="1" applyFont="1" applyFill="1" applyBorder="1" applyAlignment="1">
      <alignment horizontal="left" vertical="top" wrapText="1"/>
    </xf>
    <xf numFmtId="165" fontId="4" fillId="0" borderId="35" xfId="15" applyNumberFormat="1" applyFont="1" applyFill="1" applyBorder="1" applyAlignment="1">
      <alignment horizontal="left" vertical="top" wrapText="1"/>
    </xf>
    <xf numFmtId="165" fontId="4" fillId="0" borderId="29" xfId="15" applyNumberFormat="1" applyFont="1" applyFill="1" applyBorder="1" applyAlignment="1">
      <alignment horizontal="left" vertical="top" wrapText="1"/>
    </xf>
    <xf numFmtId="165" fontId="4" fillId="0" borderId="30" xfId="15" applyNumberFormat="1" applyFont="1" applyFill="1" applyBorder="1" applyAlignment="1">
      <alignment horizontal="left" vertical="top" wrapText="1"/>
    </xf>
    <xf numFmtId="0" fontId="4" fillId="0" borderId="4" xfId="0" applyFont="1" applyFill="1" applyBorder="1" applyAlignment="1">
      <alignment vertical="top" wrapText="1"/>
    </xf>
    <xf numFmtId="0" fontId="4" fillId="0" borderId="4" xfId="0" applyFont="1" applyFill="1" applyBorder="1" applyAlignment="1">
      <alignment vertical="top" wrapText="1"/>
    </xf>
    <xf numFmtId="0" fontId="4" fillId="0" borderId="5" xfId="0" applyFont="1" applyFill="1" applyBorder="1" applyAlignment="1">
      <alignment vertical="top" wrapText="1"/>
    </xf>
    <xf numFmtId="0" fontId="4" fillId="0" borderId="0" xfId="0" applyFont="1" applyFill="1" applyBorder="1" applyAlignment="1">
      <alignment vertical="top" wrapText="1"/>
    </xf>
    <xf numFmtId="0" fontId="4" fillId="0" borderId="6" xfId="0" applyFont="1" applyFill="1" applyBorder="1" applyAlignment="1">
      <alignment vertical="top" wrapText="1"/>
    </xf>
    <xf numFmtId="0" fontId="4" fillId="0" borderId="2" xfId="0" applyFont="1" applyFill="1" applyBorder="1" applyAlignment="1">
      <alignment vertical="top" wrapText="1"/>
    </xf>
    <xf numFmtId="0" fontId="4" fillId="0" borderId="41" xfId="0" applyFont="1" applyFill="1" applyBorder="1" applyAlignment="1">
      <alignment vertical="top" wrapText="1"/>
    </xf>
    <xf numFmtId="0" fontId="0" fillId="0" borderId="34" xfId="15" applyNumberFormat="1" applyFont="1" applyFill="1" applyBorder="1" applyAlignment="1">
      <alignment horizontal="left" vertical="top" wrapText="1"/>
    </xf>
    <xf numFmtId="0" fontId="6" fillId="0" borderId="12" xfId="15" applyNumberFormat="1" applyFont="1" applyFill="1" applyBorder="1" applyAlignment="1">
      <alignment horizontal="left" vertical="top" wrapText="1"/>
    </xf>
    <xf numFmtId="0" fontId="6" fillId="0" borderId="1" xfId="15" applyNumberFormat="1" applyFont="1" applyFill="1" applyBorder="1" applyAlignment="1">
      <alignment horizontal="left" vertical="top" wrapText="1"/>
    </xf>
    <xf numFmtId="0" fontId="6" fillId="0" borderId="0" xfId="15" applyNumberFormat="1" applyFont="1" applyFill="1" applyBorder="1" applyAlignment="1">
      <alignment horizontal="left" vertical="top" wrapText="1"/>
    </xf>
    <xf numFmtId="0" fontId="6" fillId="0" borderId="35" xfId="15" applyNumberFormat="1" applyFont="1" applyFill="1" applyBorder="1" applyAlignment="1">
      <alignment horizontal="left" vertical="top" wrapText="1"/>
    </xf>
    <xf numFmtId="0" fontId="6" fillId="0" borderId="29" xfId="15" applyNumberFormat="1" applyFont="1" applyFill="1" applyBorder="1" applyAlignment="1">
      <alignment horizontal="left" vertical="top" wrapText="1"/>
    </xf>
    <xf numFmtId="0" fontId="6" fillId="0" borderId="3" xfId="0" applyFont="1" applyFill="1" applyBorder="1" applyAlignment="1">
      <alignment vertical="top" wrapText="1"/>
    </xf>
    <xf numFmtId="0" fontId="4" fillId="0" borderId="4" xfId="0" applyFont="1" applyFill="1" applyBorder="1" applyAlignment="1">
      <alignment/>
    </xf>
    <xf numFmtId="0" fontId="4" fillId="0" borderId="5" xfId="0" applyFont="1" applyFill="1" applyBorder="1" applyAlignment="1">
      <alignment/>
    </xf>
    <xf numFmtId="0" fontId="4" fillId="0" borderId="1" xfId="0" applyFont="1" applyFill="1" applyBorder="1" applyAlignment="1">
      <alignment/>
    </xf>
    <xf numFmtId="0" fontId="4" fillId="0" borderId="0" xfId="0" applyFont="1" applyFill="1" applyBorder="1" applyAlignment="1">
      <alignment/>
    </xf>
    <xf numFmtId="0" fontId="4" fillId="0" borderId="6" xfId="0" applyFont="1" applyFill="1" applyBorder="1" applyAlignment="1">
      <alignment/>
    </xf>
    <xf numFmtId="0" fontId="4" fillId="0" borderId="42" xfId="0" applyFont="1" applyFill="1" applyBorder="1" applyAlignment="1">
      <alignment/>
    </xf>
    <xf numFmtId="0" fontId="4" fillId="0" borderId="2" xfId="0" applyFont="1" applyFill="1" applyBorder="1" applyAlignment="1">
      <alignment/>
    </xf>
    <xf numFmtId="0" fontId="4" fillId="0" borderId="41" xfId="0" applyFont="1" applyFill="1" applyBorder="1" applyAlignment="1">
      <alignment/>
    </xf>
    <xf numFmtId="0" fontId="6" fillId="0" borderId="40" xfId="0" applyFont="1" applyFill="1" applyBorder="1" applyAlignment="1">
      <alignment/>
    </xf>
    <xf numFmtId="0" fontId="0" fillId="0" borderId="39" xfId="0" applyFill="1" applyBorder="1" applyAlignment="1">
      <alignment/>
    </xf>
    <xf numFmtId="0" fontId="0" fillId="0" borderId="14" xfId="0" applyFill="1" applyBorder="1" applyAlignment="1">
      <alignment/>
    </xf>
    <xf numFmtId="0" fontId="0" fillId="0" borderId="43" xfId="0" applyFont="1" applyBorder="1" applyAlignment="1">
      <alignment vertical="top" wrapText="1"/>
    </xf>
    <xf numFmtId="0" fontId="0" fillId="0" borderId="44" xfId="0" applyFont="1" applyBorder="1" applyAlignment="1">
      <alignment vertical="top" wrapText="1"/>
    </xf>
    <xf numFmtId="0" fontId="0" fillId="0" borderId="45" xfId="0" applyFon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patternType="solid">
          <bgColor rgb="FFCCFFCC"/>
        </patternFill>
      </fill>
      <border/>
    </dxf>
    <dxf>
      <fill>
        <patternFill>
          <bgColor rgb="FFFFFF99"/>
        </patternFill>
      </fill>
      <border/>
    </dxf>
    <dxf>
      <font>
        <b val="0"/>
        <i val="0"/>
        <color rgb="FFFFFFFF"/>
      </font>
      <fill>
        <patternFill patternType="solid">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26425"/>
          <c:w val="0.959"/>
          <c:h val="0.71225"/>
        </c:manualLayout>
      </c:layout>
      <c:barChart>
        <c:barDir val="col"/>
        <c:grouping val="clustered"/>
        <c:varyColors val="0"/>
        <c:ser>
          <c:idx val="1"/>
          <c:order val="0"/>
          <c:tx>
            <c:strRef>
              <c:f>'1-LWO Report Cont Events(POMC) '!$B$33</c:f>
              <c:strCache>
                <c:ptCount val="1"/>
                <c:pt idx="0">
                  <c:v>Contamination Events</c:v>
                </c:pt>
              </c:strCache>
            </c:strRef>
          </c:tx>
          <c:spPr>
            <a:solidFill>
              <a:srgbClr val="FF0000"/>
            </a:solidFill>
          </c:spPr>
          <c:invertIfNegative val="0"/>
          <c:extLst>
            <c:ext xmlns:c14="http://schemas.microsoft.com/office/drawing/2007/8/2/chart" uri="{6F2FDCE9-48DA-4B69-8628-5D25D57E5C99}">
              <c14:invertSolidFillFmt>
                <c14:spPr>
                  <a:solidFill>
                    <a:srgbClr val="FF0000"/>
                  </a:solidFill>
                </c14:spPr>
              </c14:invertSolidFillFmt>
            </c:ext>
          </c:extLst>
          <c:cat>
            <c:strRef>
              <c:f>'1-LWO Report Cont Events(POMC) '!$C$32:$N$32</c:f>
              <c:strCache/>
            </c:strRef>
          </c:cat>
          <c:val>
            <c:numRef>
              <c:f>'1-LWO Report Cont Events(POMC) '!$C$33:$N$33</c:f>
              <c:numCache/>
            </c:numRef>
          </c:val>
        </c:ser>
        <c:ser>
          <c:idx val="4"/>
          <c:order val="4"/>
          <c:tx>
            <c:strRef>
              <c:f>'1-LWO Report Cont Events(POMC) '!$B$34</c:f>
              <c:strCache>
                <c:ptCount val="1"/>
                <c:pt idx="0">
                  <c:v>Contamination Cases</c:v>
                </c:pt>
              </c:strCache>
            </c:strRef>
          </c:tx>
          <c:spPr>
            <a:pattFill prst="dkUpDiag">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dkUpDiag">
                <a:fgClr>
                  <a:srgbClr val="FF0000"/>
                </a:fgClr>
                <a:bgClr>
                  <a:srgbClr val="FFFFFF"/>
                </a:bgClr>
              </a:pattFill>
            </c:spPr>
          </c:dPt>
          <c:val>
            <c:numRef>
              <c:f>'1-LWO Report Cont Events(POMC) '!$C$34:$N$34</c:f>
              <c:numCache/>
            </c:numRef>
          </c:val>
        </c:ser>
        <c:ser>
          <c:idx val="0"/>
          <c:order val="5"/>
          <c:invertIfNegative val="0"/>
          <c:extLst>
            <c:ext xmlns:c14="http://schemas.microsoft.com/office/drawing/2007/8/2/chart" uri="{6F2FDCE9-48DA-4B69-8628-5D25D57E5C99}">
              <c14:invertSolidFillFmt>
                <c14:spPr>
                  <a:solidFill>
                    <a:srgbClr val="000000"/>
                  </a:solidFill>
                </c14:spPr>
              </c14:invertSolidFillFmt>
            </c:ext>
          </c:extLst>
          <c:cat>
            <c:strRef>
              <c:f>'1-LWO Report Cont Events(POMC) '!$C$32:$N$32</c:f>
              <c:strCache/>
            </c:strRef>
          </c:cat>
          <c:val>
            <c:numRef>
              <c:f>'1-LWO Report Cont Events(POMC) '!$C$60:$N$60</c:f>
              <c:numCache/>
            </c:numRef>
          </c:val>
        </c:ser>
        <c:axId val="39648053"/>
        <c:axId val="63706406"/>
      </c:barChart>
      <c:lineChart>
        <c:grouping val="standard"/>
        <c:varyColors val="0"/>
        <c:ser>
          <c:idx val="3"/>
          <c:order val="1"/>
          <c:tx>
            <c:strRef>
              <c:f>'1-LWO Report Cont Events(POMC) '!$B$35</c:f>
              <c:strCache>
                <c:ptCount val="1"/>
                <c:pt idx="0">
                  <c:v>Goal/200,000 RWP-hrs</c:v>
                </c:pt>
              </c:strCache>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80"/>
              </a:solidFill>
              <a:ln>
                <a:solidFill>
                  <a:srgbClr val="000000"/>
                </a:solidFill>
              </a:ln>
            </c:spPr>
          </c:marker>
          <c:val>
            <c:numRef>
              <c:f>'1-LWO Report Cont Events(POMC) '!$C$35:$N$35</c:f>
              <c:numCache/>
            </c:numRef>
          </c:val>
          <c:smooth val="0"/>
        </c:ser>
        <c:ser>
          <c:idx val="5"/>
          <c:order val="2"/>
          <c:tx>
            <c:strRef>
              <c:f>'1-LWO Report Cont Events(POMC) '!$B$36</c:f>
              <c:strCache>
                <c:ptCount val="1"/>
                <c:pt idx="0">
                  <c:v>ORPS Event Monthly Rate</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33CCCC"/>
                </a:solidFill>
              </a:ln>
            </c:spPr>
          </c:marker>
          <c:val>
            <c:numRef>
              <c:f>'1-LWO Report Cont Events(POMC) '!$C$36:$N$36</c:f>
              <c:numCache/>
            </c:numRef>
          </c:val>
          <c:smooth val="0"/>
        </c:ser>
        <c:ser>
          <c:idx val="2"/>
          <c:order val="3"/>
          <c:tx>
            <c:strRef>
              <c:f>'1-LWO Report Cont Events(POMC) '!$B$37</c:f>
              <c:strCache>
                <c:ptCount val="1"/>
                <c:pt idx="0">
                  <c:v>ORPS Event FYTD Rate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000000"/>
                </a:solidFill>
              </a:ln>
            </c:spPr>
          </c:marker>
          <c:val>
            <c:numRef>
              <c:f>'1-LWO Report Cont Events(POMC) '!$C$37:$N$37</c:f>
              <c:numCache/>
            </c:numRef>
          </c:val>
          <c:smooth val="0"/>
        </c:ser>
        <c:axId val="39648053"/>
        <c:axId val="63706406"/>
      </c:lineChart>
      <c:catAx>
        <c:axId val="39648053"/>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3706406"/>
        <c:crosses val="autoZero"/>
        <c:auto val="0"/>
        <c:lblOffset val="100"/>
        <c:tickLblSkip val="1"/>
        <c:noMultiLvlLbl val="0"/>
      </c:catAx>
      <c:valAx>
        <c:axId val="63706406"/>
        <c:scaling>
          <c:orientation val="minMax"/>
          <c:max val="10"/>
        </c:scaling>
        <c:axPos val="l"/>
        <c:majorGridlines/>
        <c:delete val="0"/>
        <c:numFmt formatCode="General" sourceLinked="1"/>
        <c:majorTickMark val="out"/>
        <c:minorTickMark val="none"/>
        <c:tickLblPos val="nextTo"/>
        <c:crossAx val="39648053"/>
        <c:crossesAt val="1"/>
        <c:crossBetween val="between"/>
        <c:dispUnits/>
        <c:majorUnit val="1"/>
        <c:minorUnit val="0.1"/>
      </c:valAx>
      <c:spPr>
        <a:solidFill>
          <a:srgbClr val="FFFFCC"/>
        </a:solidFill>
        <a:ln w="12700">
          <a:solidFill>
            <a:srgbClr val="808080"/>
          </a:solidFill>
        </a:ln>
      </c:spPr>
    </c:plotArea>
    <c:legend>
      <c:legendPos val="t"/>
      <c:legendEntry>
        <c:idx val="2"/>
        <c:delete val="1"/>
      </c:legendEntry>
      <c:layout>
        <c:manualLayout>
          <c:xMode val="edge"/>
          <c:yMode val="edge"/>
          <c:x val="0.00175"/>
          <c:y val="0.0085"/>
          <c:w val="0.1795"/>
          <c:h val="0.158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latin typeface="Arial"/>
                <a:ea typeface="Arial"/>
                <a:cs typeface="Arial"/>
              </a:rPr>
              <a:t>LWO SAFETY AND SECURITY (PA-2)</a:t>
            </a:r>
            <a:r>
              <a:rPr lang="en-US" cap="none" sz="950" b="1" i="0" u="none" baseline="0">
                <a:latin typeface="Arial"/>
                <a:ea typeface="Arial"/>
                <a:cs typeface="Arial"/>
              </a:rPr>
              <a:t>
</a:t>
            </a:r>
            <a:r>
              <a:rPr lang="en-US" cap="none" sz="1350" b="1" i="0" u="none" baseline="0">
                <a:latin typeface="Arial"/>
                <a:ea typeface="Arial"/>
                <a:cs typeface="Arial"/>
              </a:rPr>
              <a:t>Radiological Safety
Total Non-ORPS Reportable Personnel Contamination Errors/Cases</a:t>
            </a:r>
            <a:r>
              <a:rPr lang="en-US" cap="none" sz="950" b="1" i="0" u="none" baseline="0">
                <a:latin typeface="Arial"/>
                <a:ea typeface="Arial"/>
                <a:cs typeface="Arial"/>
              </a:rPr>
              <a:t>
</a:t>
            </a:r>
            <a:r>
              <a:rPr lang="en-US" cap="none" sz="1375" b="1" i="0" u="none" baseline="0">
                <a:latin typeface="Arial"/>
                <a:ea typeface="Arial"/>
                <a:cs typeface="Arial"/>
              </a:rPr>
              <a:t>th</a:t>
            </a:r>
            <a:r>
              <a:rPr lang="en-US" cap="none" sz="1350" b="1" i="0" u="none" baseline="0">
                <a:latin typeface="Arial"/>
                <a:ea typeface="Arial"/>
                <a:cs typeface="Arial"/>
              </a:rPr>
              <a:t>rough December 31, 2009</a:t>
            </a:r>
          </a:p>
        </c:rich>
      </c:tx>
      <c:layout>
        <c:manualLayout>
          <c:xMode val="factor"/>
          <c:yMode val="factor"/>
          <c:x val="0.06775"/>
          <c:y val="-0.00875"/>
        </c:manualLayout>
      </c:layout>
      <c:spPr>
        <a:noFill/>
        <a:ln>
          <a:noFill/>
        </a:ln>
      </c:spPr>
    </c:title>
    <c:plotArea>
      <c:layout>
        <c:manualLayout>
          <c:xMode val="edge"/>
          <c:yMode val="edge"/>
          <c:x val="0.00675"/>
          <c:y val="0.24225"/>
          <c:w val="0.95875"/>
          <c:h val="0.75775"/>
        </c:manualLayout>
      </c:layout>
      <c:barChart>
        <c:barDir val="col"/>
        <c:grouping val="clustered"/>
        <c:varyColors val="0"/>
        <c:ser>
          <c:idx val="3"/>
          <c:order val="0"/>
          <c:tx>
            <c:strRef>
              <c:f>'2-LWO Total Non ORPS'!$B$33</c:f>
              <c:strCache>
                <c:ptCount val="1"/>
                <c:pt idx="0">
                  <c:v>Non-ORPS Reportable Cont. Errors</c:v>
                </c:pt>
              </c:strCache>
            </c:strRef>
          </c:tx>
          <c:spPr>
            <a:solidFill>
              <a:srgbClr val="0000FF"/>
            </a:solidFill>
          </c:spPr>
          <c:invertIfNegative val="0"/>
          <c:extLst>
            <c:ext xmlns:c14="http://schemas.microsoft.com/office/drawing/2007/8/2/chart" uri="{6F2FDCE9-48DA-4B69-8628-5D25D57E5C99}">
              <c14:invertSolidFillFmt>
                <c14:spPr>
                  <a:solidFill>
                    <a:srgbClr val="333399"/>
                  </a:solidFill>
                </c14:spPr>
              </c14:invertSolidFillFmt>
            </c:ext>
          </c:extLst>
          <c:cat>
            <c:strRef>
              <c:f>'2-LWO Total Non ORPS'!$C$32:$N$32</c:f>
              <c:strCache/>
            </c:strRef>
          </c:cat>
          <c:val>
            <c:numRef>
              <c:f>'2-LWO Total Non ORPS'!$C$33:$N$33</c:f>
              <c:numCache/>
            </c:numRef>
          </c:val>
        </c:ser>
        <c:ser>
          <c:idx val="4"/>
          <c:order val="1"/>
          <c:tx>
            <c:strRef>
              <c:f>'2-LWO Total Non ORPS'!$B$34</c:f>
              <c:strCache>
                <c:ptCount val="1"/>
                <c:pt idx="0">
                  <c:v>Non-ORPS Reportable Cont. Cases</c:v>
                </c:pt>
              </c:strCache>
            </c:strRef>
          </c:tx>
          <c:spPr>
            <a:pattFill prst="dkUpDiag">
              <a:fgClr>
                <a:srgbClr val="3366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'2-LWO Total Non ORPS'!$C$34:$N$34</c:f>
              <c:numCache/>
            </c:numRef>
          </c:val>
        </c:ser>
        <c:axId val="34606151"/>
        <c:axId val="17979800"/>
      </c:barChart>
      <c:dateAx>
        <c:axId val="34606151"/>
        <c:scaling>
          <c:orientation val="minMax"/>
          <c:max val="1319"/>
          <c:min val="1308"/>
        </c:scaling>
        <c:axPos val="b"/>
        <c:delete val="0"/>
        <c:numFmt formatCode="General" sourceLinked="1"/>
        <c:majorTickMark val="out"/>
        <c:minorTickMark val="none"/>
        <c:tickLblPos val="nextTo"/>
        <c:crossAx val="17979800"/>
        <c:crosses val="autoZero"/>
        <c:auto val="0"/>
        <c:noMultiLvlLbl val="0"/>
      </c:dateAx>
      <c:valAx>
        <c:axId val="17979800"/>
        <c:scaling>
          <c:orientation val="minMax"/>
          <c:max val="10"/>
        </c:scaling>
        <c:axPos val="l"/>
        <c:title>
          <c:tx>
            <c:rich>
              <a:bodyPr vert="horz" rot="-5400000" anchor="ctr"/>
              <a:lstStyle/>
              <a:p>
                <a:pPr algn="ctr">
                  <a:defRPr/>
                </a:pPr>
                <a:r>
                  <a:rPr lang="en-US" cap="none" sz="800" b="1" i="0" u="none" baseline="0">
                    <a:latin typeface="Arial"/>
                    <a:ea typeface="Arial"/>
                    <a:cs typeface="Arial"/>
                  </a:rPr>
                  <a:t>Number of Events</a:t>
                </a:r>
              </a:p>
            </c:rich>
          </c:tx>
          <c:layout>
            <c:manualLayout>
              <c:xMode val="factor"/>
              <c:yMode val="factor"/>
              <c:x val="0.00325"/>
              <c:y val="-0.00225"/>
            </c:manualLayout>
          </c:layout>
          <c:overlay val="0"/>
          <c:spPr>
            <a:noFill/>
            <a:ln>
              <a:noFill/>
            </a:ln>
          </c:spPr>
        </c:title>
        <c:majorGridlines>
          <c:spPr>
            <a:ln w="3175">
              <a:solidFill/>
            </a:ln>
          </c:spPr>
        </c:majorGridlines>
        <c:delete val="0"/>
        <c:numFmt formatCode="#,##0;[Red](#,##0)" sourceLinked="0"/>
        <c:majorTickMark val="out"/>
        <c:minorTickMark val="none"/>
        <c:tickLblPos val="nextTo"/>
        <c:crossAx val="34606151"/>
        <c:crossesAt val="1274"/>
        <c:crossBetween val="between"/>
        <c:dispUnits/>
        <c:majorUnit val="1"/>
      </c:valAx>
      <c:spPr>
        <a:solidFill>
          <a:srgbClr val="FFFFCC"/>
        </a:solidFill>
        <a:ln w="12700">
          <a:solidFill>
            <a:srgbClr val="808080"/>
          </a:solidFill>
        </a:ln>
      </c:spPr>
    </c:plotArea>
    <c:legend>
      <c:legendPos val="t"/>
      <c:layout>
        <c:manualLayout>
          <c:xMode val="edge"/>
          <c:yMode val="edge"/>
          <c:x val="0.0315"/>
          <c:y val="0.05025"/>
          <c:w val="0.182"/>
          <c:h val="0.087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c:spPr>
  <c:txPr>
    <a:bodyPr vert="horz" rot="0"/>
    <a:lstStyle/>
    <a:p>
      <a:pPr>
        <a:defRPr lang="en-US" cap="none" sz="8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26125"/>
          <c:w val="0.96025"/>
          <c:h val="0.716"/>
        </c:manualLayout>
      </c:layout>
      <c:barChart>
        <c:barDir val="col"/>
        <c:grouping val="clustered"/>
        <c:varyColors val="0"/>
        <c:ser>
          <c:idx val="1"/>
          <c:order val="0"/>
          <c:tx>
            <c:strRef>
              <c:f>'3-LWO # Of Occurr Rad Mtl '!$B$33</c:f>
              <c:strCache>
                <c:ptCount val="1"/>
                <c:pt idx="0">
                  <c:v>Contamination Events</c:v>
                </c:pt>
              </c:strCache>
            </c:strRef>
          </c:tx>
          <c:spPr>
            <a:pattFill prst="dkUpDiag">
              <a:fgClr>
                <a:srgbClr val="FF0000"/>
              </a:fgClr>
              <a:bgClr>
                <a:srgbClr val="FF0000"/>
              </a:bgClr>
            </a:pattFill>
          </c:spPr>
          <c:invertIfNegative val="0"/>
          <c:extLst>
            <c:ext xmlns:c14="http://schemas.microsoft.com/office/drawing/2007/8/2/chart" uri="{6F2FDCE9-48DA-4B69-8628-5D25D57E5C99}">
              <c14:invertSolidFillFmt>
                <c14:spPr>
                  <a:solidFill>
                    <a:srgbClr val="FF0000"/>
                  </a:solidFill>
                </c14:spPr>
              </c14:invertSolidFillFmt>
            </c:ext>
          </c:extLst>
          <c:cat>
            <c:strRef>
              <c:f>'3-LWO # Of Occurr Rad Mtl '!$C$32:$N$32</c:f>
              <c:strCache/>
            </c:strRef>
          </c:cat>
          <c:val>
            <c:numRef>
              <c:f>'3-LWO # Of Occurr Rad Mtl '!$C$33:$N$33</c:f>
              <c:numCache/>
            </c:numRef>
          </c:val>
        </c:ser>
        <c:ser>
          <c:idx val="0"/>
          <c:order val="1"/>
          <c:invertIfNegative val="0"/>
          <c:extLst>
            <c:ext xmlns:c14="http://schemas.microsoft.com/office/drawing/2007/8/2/chart" uri="{6F2FDCE9-48DA-4B69-8628-5D25D57E5C99}">
              <c14:invertSolidFillFmt>
                <c14:spPr>
                  <a:solidFill>
                    <a:srgbClr val="000000"/>
                  </a:solidFill>
                </c14:spPr>
              </c14:invertSolidFillFmt>
            </c:ext>
          </c:extLst>
          <c:cat>
            <c:strRef>
              <c:f>'3-LWO # Of Occurr Rad Mtl '!$C$32:$N$32</c:f>
              <c:strCache/>
            </c:strRef>
          </c:cat>
          <c:val>
            <c:numRef>
              <c:f>'3-LWO # Of Occurr Rad Mtl '!$C$56:$N$56</c:f>
              <c:numCache/>
            </c:numRef>
          </c:val>
        </c:ser>
        <c:gapWidth val="170"/>
        <c:axId val="8594969"/>
        <c:axId val="18500298"/>
      </c:barChart>
      <c:catAx>
        <c:axId val="8594969"/>
        <c:scaling>
          <c:orientation val="minMax"/>
        </c:scaling>
        <c:axPos val="b"/>
        <c:delete val="0"/>
        <c:numFmt formatCode="General" sourceLinked="1"/>
        <c:majorTickMark val="in"/>
        <c:minorTickMark val="none"/>
        <c:tickLblPos val="nextTo"/>
        <c:crossAx val="18500298"/>
        <c:crosses val="autoZero"/>
        <c:auto val="0"/>
        <c:lblOffset val="100"/>
        <c:tickLblSkip val="1"/>
        <c:noMultiLvlLbl val="0"/>
      </c:catAx>
      <c:valAx>
        <c:axId val="18500298"/>
        <c:scaling>
          <c:orientation val="minMax"/>
          <c:max val="5"/>
          <c:min val="0"/>
        </c:scaling>
        <c:axPos val="l"/>
        <c:delete val="0"/>
        <c:numFmt formatCode="General" sourceLinked="1"/>
        <c:majorTickMark val="in"/>
        <c:minorTickMark val="none"/>
        <c:tickLblPos val="nextTo"/>
        <c:crossAx val="8594969"/>
        <c:crossesAt val="1"/>
        <c:crossBetween val="between"/>
        <c:dispUnits/>
        <c:majorUnit val="1"/>
        <c:minorUnit val="1"/>
      </c:valAx>
      <c:spPr>
        <a:solidFill>
          <a:srgbClr val="FFFFCC"/>
        </a:solidFill>
        <a:ln w="12700">
          <a:solidFill>
            <a:srgbClr val="808080"/>
          </a:solidFill>
        </a:ln>
      </c:spPr>
    </c:plotArea>
    <c:legend>
      <c:legendPos val="t"/>
      <c:legendEntry>
        <c:idx val="1"/>
        <c:delete val="1"/>
      </c:legendEntry>
      <c:layout>
        <c:manualLayout>
          <c:xMode val="edge"/>
          <c:yMode val="edge"/>
          <c:x val="0.00725"/>
          <c:y val="0.0305"/>
          <c:w val="0.1495"/>
          <c:h val="0.088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0.08975</cdr:x>
      <cdr:y>0.03075</cdr:y>
    </cdr:from>
    <cdr:to>
      <cdr:x>0.9905</cdr:x>
      <cdr:y>0.2465</cdr:y>
    </cdr:to>
    <cdr:sp>
      <cdr:nvSpPr>
        <cdr:cNvPr id="1" name="TextBox 1"/>
        <cdr:cNvSpPr txBox="1">
          <a:spLocks noChangeArrowheads="1"/>
        </cdr:cNvSpPr>
      </cdr:nvSpPr>
      <cdr:spPr>
        <a:xfrm>
          <a:off x="942975" y="133350"/>
          <a:ext cx="9496425" cy="990600"/>
        </a:xfrm>
        <a:prstGeom prst="rect">
          <a:avLst/>
        </a:prstGeom>
        <a:noFill/>
        <a:ln w="9525" cmpd="sng">
          <a:noFill/>
        </a:ln>
      </cdr:spPr>
      <cdr:txBody>
        <a:bodyPr vertOverflow="clip" wrap="square"/>
        <a:p>
          <a:pPr algn="ctr">
            <a:defRPr/>
          </a:pPr>
          <a:r>
            <a:rPr lang="en-US" cap="none" sz="1375" b="1" i="0" u="none" baseline="0">
              <a:latin typeface="Arial"/>
              <a:ea typeface="Arial"/>
              <a:cs typeface="Arial"/>
            </a:rPr>
            <a:t>
</a:t>
          </a:r>
          <a:r>
            <a:rPr lang="en-US" cap="none" sz="1600" b="1" i="0" u="none" baseline="0">
              <a:latin typeface="Arial"/>
              <a:ea typeface="Arial"/>
              <a:cs typeface="Arial"/>
            </a:rPr>
            <a:t>LWO </a:t>
          </a:r>
          <a:r>
            <a:rPr lang="en-US" cap="none" sz="1575" b="1" i="0" u="none" baseline="0">
              <a:latin typeface="Arial"/>
              <a:ea typeface="Arial"/>
              <a:cs typeface="Arial"/>
            </a:rPr>
            <a:t>RADIOLOGICAL SAFETY PERFORMANCE (POMC)</a:t>
          </a:r>
          <a:r>
            <a:rPr lang="en-US" cap="none" sz="1375" b="1" i="0" u="none" baseline="0">
              <a:latin typeface="Arial"/>
              <a:ea typeface="Arial"/>
              <a:cs typeface="Arial"/>
            </a:rPr>
            <a:t>
Reportable Personnel Contamination Events
Through December 31, 2009</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1</xdr:row>
      <xdr:rowOff>76200</xdr:rowOff>
    </xdr:from>
    <xdr:to>
      <xdr:col>13</xdr:col>
      <xdr:colOff>685800</xdr:colOff>
      <xdr:row>29</xdr:row>
      <xdr:rowOff>133350</xdr:rowOff>
    </xdr:to>
    <xdr:graphicFrame>
      <xdr:nvGraphicFramePr>
        <xdr:cNvPr id="1" name="Chart 1"/>
        <xdr:cNvGraphicFramePr/>
      </xdr:nvGraphicFramePr>
      <xdr:xfrm>
        <a:off x="409575" y="247650"/>
        <a:ext cx="10544175" cy="45910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38100</xdr:rowOff>
    </xdr:from>
    <xdr:to>
      <xdr:col>14</xdr:col>
      <xdr:colOff>0</xdr:colOff>
      <xdr:row>30</xdr:row>
      <xdr:rowOff>0</xdr:rowOff>
    </xdr:to>
    <xdr:graphicFrame>
      <xdr:nvGraphicFramePr>
        <xdr:cNvPr id="1" name="Chart 1"/>
        <xdr:cNvGraphicFramePr/>
      </xdr:nvGraphicFramePr>
      <xdr:xfrm>
        <a:off x="638175" y="171450"/>
        <a:ext cx="10077450" cy="4448175"/>
      </xdr:xfrm>
      <a:graphic>
        <a:graphicData uri="http://schemas.openxmlformats.org/drawingml/2006/chart">
          <c:chart xmlns:c="http://schemas.openxmlformats.org/drawingml/2006/chart" r:id="rId1"/>
        </a:graphicData>
      </a:graphic>
    </xdr:graphicFrame>
    <xdr:clientData/>
  </xdr:twoCellAnchor>
  <xdr:twoCellAnchor>
    <xdr:from>
      <xdr:col>5</xdr:col>
      <xdr:colOff>428625</xdr:colOff>
      <xdr:row>20</xdr:row>
      <xdr:rowOff>66675</xdr:rowOff>
    </xdr:from>
    <xdr:to>
      <xdr:col>6</xdr:col>
      <xdr:colOff>476250</xdr:colOff>
      <xdr:row>24</xdr:row>
      <xdr:rowOff>123825</xdr:rowOff>
    </xdr:to>
    <xdr:sp>
      <xdr:nvSpPr>
        <xdr:cNvPr id="2" name="AutoShape 2"/>
        <xdr:cNvSpPr>
          <a:spLocks/>
        </xdr:cNvSpPr>
      </xdr:nvSpPr>
      <xdr:spPr>
        <a:xfrm>
          <a:off x="4714875" y="3105150"/>
          <a:ext cx="790575" cy="704850"/>
        </a:xfrm>
        <a:prstGeom prst="wedgeRectCallout">
          <a:avLst>
            <a:gd name="adj1" fmla="val 92166"/>
            <a:gd name="adj2" fmla="val 75675"/>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7/7 DWPF: Skin M14 12K BG
7/15 Saltstone: Modesty clothing 25K BG</a:t>
          </a:r>
        </a:p>
      </xdr:txBody>
    </xdr:sp>
    <xdr:clientData/>
  </xdr:twoCellAnchor>
  <xdr:twoCellAnchor>
    <xdr:from>
      <xdr:col>7</xdr:col>
      <xdr:colOff>228600</xdr:colOff>
      <xdr:row>20</xdr:row>
      <xdr:rowOff>9525</xdr:rowOff>
    </xdr:from>
    <xdr:to>
      <xdr:col>8</xdr:col>
      <xdr:colOff>238125</xdr:colOff>
      <xdr:row>23</xdr:row>
      <xdr:rowOff>95250</xdr:rowOff>
    </xdr:to>
    <xdr:sp>
      <xdr:nvSpPr>
        <xdr:cNvPr id="3" name="AutoShape 3"/>
        <xdr:cNvSpPr>
          <a:spLocks/>
        </xdr:cNvSpPr>
      </xdr:nvSpPr>
      <xdr:spPr>
        <a:xfrm>
          <a:off x="6000750" y="3048000"/>
          <a:ext cx="752475" cy="571500"/>
        </a:xfrm>
        <a:prstGeom prst="wedgeRectCallout">
          <a:avLst>
            <a:gd name="adj1" fmla="val 29745"/>
            <a:gd name="adj2" fmla="val 135000"/>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8/6:Saltstone Modesty clothing 40K BG</a:t>
          </a:r>
        </a:p>
      </xdr:txBody>
    </xdr:sp>
    <xdr:clientData/>
  </xdr:twoCellAnchor>
  <xdr:twoCellAnchor>
    <xdr:from>
      <xdr:col>8</xdr:col>
      <xdr:colOff>428625</xdr:colOff>
      <xdr:row>21</xdr:row>
      <xdr:rowOff>95250</xdr:rowOff>
    </xdr:from>
    <xdr:to>
      <xdr:col>9</xdr:col>
      <xdr:colOff>257175</xdr:colOff>
      <xdr:row>25</xdr:row>
      <xdr:rowOff>38100</xdr:rowOff>
    </xdr:to>
    <xdr:sp>
      <xdr:nvSpPr>
        <xdr:cNvPr id="4" name="AutoShape 4"/>
        <xdr:cNvSpPr>
          <a:spLocks/>
        </xdr:cNvSpPr>
      </xdr:nvSpPr>
      <xdr:spPr>
        <a:xfrm>
          <a:off x="6943725" y="3295650"/>
          <a:ext cx="571500" cy="590550"/>
        </a:xfrm>
        <a:prstGeom prst="wedgeRectCallout">
          <a:avLst>
            <a:gd name="adj1" fmla="val 19999"/>
            <a:gd name="adj2" fmla="val 82259"/>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9/8 DWPF
RBA Skin crane insp
12K BG</a:t>
          </a:r>
        </a:p>
      </xdr:txBody>
    </xdr:sp>
    <xdr:clientData/>
  </xdr:twoCellAnchor>
  <xdr:twoCellAnchor>
    <xdr:from>
      <xdr:col>10</xdr:col>
      <xdr:colOff>142875</xdr:colOff>
      <xdr:row>23</xdr:row>
      <xdr:rowOff>9525</xdr:rowOff>
    </xdr:from>
    <xdr:to>
      <xdr:col>11</xdr:col>
      <xdr:colOff>19050</xdr:colOff>
      <xdr:row>25</xdr:row>
      <xdr:rowOff>114300</xdr:rowOff>
    </xdr:to>
    <xdr:sp>
      <xdr:nvSpPr>
        <xdr:cNvPr id="5" name="AutoShape 5"/>
        <xdr:cNvSpPr>
          <a:spLocks/>
        </xdr:cNvSpPr>
      </xdr:nvSpPr>
      <xdr:spPr>
        <a:xfrm>
          <a:off x="8143875" y="3533775"/>
          <a:ext cx="619125" cy="428625"/>
        </a:xfrm>
        <a:prstGeom prst="wedgeRectCallout">
          <a:avLst>
            <a:gd name="adj1" fmla="val 63847"/>
            <a:gd name="adj2" fmla="val 92222"/>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11/28 DWPF Skin M14 24K BG</a:t>
          </a:r>
        </a:p>
      </xdr:txBody>
    </xdr:sp>
    <xdr:clientData/>
  </xdr:twoCellAnchor>
  <xdr:twoCellAnchor>
    <xdr:from>
      <xdr:col>11</xdr:col>
      <xdr:colOff>371475</xdr:colOff>
      <xdr:row>22</xdr:row>
      <xdr:rowOff>85725</xdr:rowOff>
    </xdr:from>
    <xdr:to>
      <xdr:col>12</xdr:col>
      <xdr:colOff>323850</xdr:colOff>
      <xdr:row>25</xdr:row>
      <xdr:rowOff>38100</xdr:rowOff>
    </xdr:to>
    <xdr:sp>
      <xdr:nvSpPr>
        <xdr:cNvPr id="6" name="AutoShape 6"/>
        <xdr:cNvSpPr>
          <a:spLocks/>
        </xdr:cNvSpPr>
      </xdr:nvSpPr>
      <xdr:spPr>
        <a:xfrm>
          <a:off x="9115425" y="3448050"/>
          <a:ext cx="657225" cy="438150"/>
        </a:xfrm>
        <a:prstGeom prst="wedgeRectCallout">
          <a:avLst>
            <a:gd name="adj1" fmla="val 23912"/>
            <a:gd name="adj2" fmla="val 97824"/>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12/4 DWPF CDMC Mech skin 16K BG</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0.0595</cdr:x>
      <cdr:y>0.0705</cdr:y>
    </cdr:from>
    <cdr:to>
      <cdr:x>1</cdr:x>
      <cdr:y>0.224</cdr:y>
    </cdr:to>
    <cdr:sp>
      <cdr:nvSpPr>
        <cdr:cNvPr id="1" name="TextBox 1"/>
        <cdr:cNvSpPr txBox="1">
          <a:spLocks noChangeArrowheads="1"/>
        </cdr:cNvSpPr>
      </cdr:nvSpPr>
      <cdr:spPr>
        <a:xfrm>
          <a:off x="619125" y="314325"/>
          <a:ext cx="10296525" cy="704850"/>
        </a:xfrm>
        <a:prstGeom prst="rect">
          <a:avLst/>
        </a:prstGeom>
        <a:noFill/>
        <a:ln w="9525" cmpd="sng">
          <a:noFill/>
        </a:ln>
      </cdr:spPr>
      <cdr:txBody>
        <a:bodyPr vertOverflow="clip" wrap="square"/>
        <a:p>
          <a:pPr algn="ctr">
            <a:defRPr/>
          </a:pPr>
          <a:r>
            <a:rPr lang="en-US" cap="none" sz="1400" b="1" i="0" u="none" baseline="0">
              <a:latin typeface="Arial"/>
              <a:ea typeface="Arial"/>
              <a:cs typeface="Arial"/>
            </a:rPr>
            <a:t>LWO RADIOLOGICAL SAFETY PERFORMANCE 
Number of Occurrences of Radioactive Material/Contamination 
Detected Outside of Radiological Areas through December 31, 2009
through September 2007
Through July 2007</a:t>
          </a:r>
        </a:p>
      </cdr:txBody>
    </cdr:sp>
  </cdr:relSizeAnchor>
  <cdr:relSizeAnchor xmlns:cdr="http://schemas.openxmlformats.org/drawingml/2006/chartDrawing">
    <cdr:from>
      <cdr:x>0.4995</cdr:x>
      <cdr:y>0.4845</cdr:y>
    </cdr:from>
    <cdr:to>
      <cdr:x>0.51</cdr:x>
      <cdr:y>0.525</cdr:y>
    </cdr:to>
    <cdr:sp>
      <cdr:nvSpPr>
        <cdr:cNvPr id="2" name="TextBox 2"/>
        <cdr:cNvSpPr txBox="1">
          <a:spLocks noChangeArrowheads="1"/>
        </cdr:cNvSpPr>
      </cdr:nvSpPr>
      <cdr:spPr>
        <a:xfrm>
          <a:off x="5257800" y="2219325"/>
          <a:ext cx="114300" cy="190500"/>
        </a:xfrm>
        <a:prstGeom prst="rect">
          <a:avLst/>
        </a:prstGeom>
        <a:noFill/>
        <a:ln w="1" cmpd="sng">
          <a:noFill/>
        </a:ln>
      </cdr:spPr>
      <cdr:txBody>
        <a:bodyPr vertOverflow="clip" wrap="square" anchor="ctr"/>
        <a:p>
          <a:pPr algn="ctr">
            <a:defRPr/>
          </a:pPr>
          <a:r>
            <a:rPr lang="en-US" cap="none" sz="975" b="0" i="0" u="none" baseline="0">
              <a:latin typeface="Arial"/>
              <a:ea typeface="Arial"/>
              <a:cs typeface="Arial"/>
            </a:rPr>
            <a:t>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1</xdr:row>
      <xdr:rowOff>76200</xdr:rowOff>
    </xdr:from>
    <xdr:to>
      <xdr:col>13</xdr:col>
      <xdr:colOff>685800</xdr:colOff>
      <xdr:row>29</xdr:row>
      <xdr:rowOff>133350</xdr:rowOff>
    </xdr:to>
    <xdr:graphicFrame>
      <xdr:nvGraphicFramePr>
        <xdr:cNvPr id="1" name="Chart 1"/>
        <xdr:cNvGraphicFramePr/>
      </xdr:nvGraphicFramePr>
      <xdr:xfrm>
        <a:off x="409575" y="247650"/>
        <a:ext cx="10544175" cy="45910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DATACNTL\DC_SHARE\STRATTON\CAPWB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_p_tinley\fy00reports\PROJMGT\$Misbr\FY00Reports\Wallchrt\wall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OT %"/>
      <sheetName val="ORG cost Summ"/>
      <sheetName val="Mnthlyquickf"/>
      <sheetName val="fytdquickF"/>
      <sheetName val="Opschart"/>
      <sheetName val="EXP_ANALYSIS"/>
      <sheetName val="BURNRATE"/>
      <sheetName val="AIM-ESS"/>
      <sheetName val="OpsProjEAC"/>
      <sheetName val="stoplight-ops"/>
      <sheetName val="stoplight-SUMM"/>
      <sheetName val="CE"/>
      <sheetName val="LI-Site"/>
      <sheetName val="LI-PECD"/>
      <sheetName val="Sheet1"/>
      <sheetName val="HistTOGO"/>
      <sheetName val="NMSSgpp"/>
      <sheetName val="GPP"/>
      <sheetName val="stoplight-CAP"/>
      <sheetName val="capwb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VISION SO TOTAL"/>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3">
    <tabColor indexed="33"/>
    <pageSetUpPr fitToPage="1"/>
  </sheetPr>
  <dimension ref="B1:CN102"/>
  <sheetViews>
    <sheetView showGridLines="0" workbookViewId="0" topLeftCell="B29">
      <selection activeCell="P27" sqref="P27"/>
    </sheetView>
  </sheetViews>
  <sheetFormatPr defaultColWidth="9.140625" defaultRowHeight="12.75"/>
  <cols>
    <col min="1" max="1" width="4.00390625" style="2" customWidth="1"/>
    <col min="2" max="2" width="27.421875" style="1" customWidth="1"/>
    <col min="3" max="14" width="11.140625" style="2" customWidth="1"/>
    <col min="15" max="15" width="2.00390625" style="2" customWidth="1"/>
    <col min="16" max="16" width="11.00390625" style="2" customWidth="1"/>
    <col min="17" max="16384" width="9.140625" style="2" customWidth="1"/>
  </cols>
  <sheetData>
    <row r="1" spans="2:15" ht="13.5" thickBot="1">
      <c r="B1" s="9"/>
      <c r="C1" s="10"/>
      <c r="D1" s="10"/>
      <c r="E1" s="10"/>
      <c r="F1" s="10"/>
      <c r="G1" s="10"/>
      <c r="H1" s="10"/>
      <c r="I1" s="10"/>
      <c r="J1" s="10"/>
      <c r="K1" s="10"/>
      <c r="L1" s="10"/>
      <c r="M1" s="10"/>
      <c r="N1" s="10"/>
      <c r="O1" s="5"/>
    </row>
    <row r="2" spans="2:15" ht="12.75">
      <c r="B2" s="16"/>
      <c r="C2" s="17"/>
      <c r="D2" s="17"/>
      <c r="E2" s="17"/>
      <c r="F2" s="17"/>
      <c r="G2" s="17"/>
      <c r="H2" s="17"/>
      <c r="I2" s="17"/>
      <c r="J2" s="17"/>
      <c r="K2" s="17"/>
      <c r="L2" s="17"/>
      <c r="M2" s="17"/>
      <c r="N2" s="18"/>
      <c r="O2" s="5"/>
    </row>
    <row r="3" spans="2:15" ht="12.75">
      <c r="B3" s="8"/>
      <c r="C3" s="7"/>
      <c r="D3" s="7"/>
      <c r="E3" s="7"/>
      <c r="F3" s="7"/>
      <c r="G3" s="7"/>
      <c r="H3" s="23"/>
      <c r="I3" s="7"/>
      <c r="J3" s="7"/>
      <c r="K3" s="7"/>
      <c r="L3" s="7"/>
      <c r="M3" s="7"/>
      <c r="N3" s="19"/>
      <c r="O3" s="5"/>
    </row>
    <row r="4" spans="2:15" ht="12.75">
      <c r="B4" s="8"/>
      <c r="C4" s="7"/>
      <c r="D4" s="7"/>
      <c r="E4" s="7"/>
      <c r="F4" s="7"/>
      <c r="G4" s="7"/>
      <c r="H4" s="23"/>
      <c r="I4" s="7"/>
      <c r="J4" s="7"/>
      <c r="K4" s="7"/>
      <c r="L4" s="7"/>
      <c r="M4" s="7"/>
      <c r="N4" s="19"/>
      <c r="O4" s="5"/>
    </row>
    <row r="5" spans="2:15" ht="12.75">
      <c r="B5" s="8"/>
      <c r="C5" s="7"/>
      <c r="D5" s="7"/>
      <c r="E5" s="7"/>
      <c r="F5" s="7"/>
      <c r="G5" s="7"/>
      <c r="H5" s="23"/>
      <c r="I5" s="7"/>
      <c r="J5" s="7"/>
      <c r="K5" s="7"/>
      <c r="L5" s="7"/>
      <c r="M5" s="7"/>
      <c r="N5" s="19"/>
      <c r="O5" s="5"/>
    </row>
    <row r="6" spans="2:15" ht="12.75">
      <c r="B6" s="8"/>
      <c r="C6" s="7"/>
      <c r="D6" s="7"/>
      <c r="E6" s="7"/>
      <c r="F6" s="7"/>
      <c r="G6" s="7"/>
      <c r="H6" s="23"/>
      <c r="I6" s="7"/>
      <c r="J6" s="7"/>
      <c r="K6" s="7"/>
      <c r="L6" s="7"/>
      <c r="M6" s="7"/>
      <c r="N6" s="19"/>
      <c r="O6" s="5"/>
    </row>
    <row r="7" spans="2:15" ht="12.75">
      <c r="B7" s="8"/>
      <c r="C7" s="7"/>
      <c r="D7" s="7"/>
      <c r="E7" s="7"/>
      <c r="F7" s="7"/>
      <c r="G7" s="7"/>
      <c r="H7" s="23"/>
      <c r="I7" s="7"/>
      <c r="J7" s="7"/>
      <c r="K7" s="7"/>
      <c r="L7" s="7"/>
      <c r="M7" s="7"/>
      <c r="N7" s="19"/>
      <c r="O7" s="5"/>
    </row>
    <row r="8" spans="2:15" ht="12.75">
      <c r="B8" s="8"/>
      <c r="C8" s="7"/>
      <c r="D8" s="7"/>
      <c r="E8" s="7"/>
      <c r="F8" s="7"/>
      <c r="G8" s="7"/>
      <c r="H8" s="23"/>
      <c r="I8" s="7"/>
      <c r="J8" s="7"/>
      <c r="K8" s="7"/>
      <c r="L8" s="7"/>
      <c r="M8" s="7"/>
      <c r="N8" s="19"/>
      <c r="O8" s="5"/>
    </row>
    <row r="9" spans="2:15" ht="12.75">
      <c r="B9" s="8"/>
      <c r="C9" s="7"/>
      <c r="D9" s="7"/>
      <c r="E9" s="7"/>
      <c r="F9" s="7"/>
      <c r="G9" s="7"/>
      <c r="H9" s="23"/>
      <c r="I9" s="7"/>
      <c r="J9" s="7"/>
      <c r="K9" s="7"/>
      <c r="L9" s="7"/>
      <c r="M9" s="7"/>
      <c r="N9" s="19"/>
      <c r="O9" s="5"/>
    </row>
    <row r="10" spans="2:15" ht="12.75">
      <c r="B10" s="8"/>
      <c r="C10" s="7"/>
      <c r="D10" s="7"/>
      <c r="E10" s="7"/>
      <c r="F10" s="7"/>
      <c r="G10" s="7"/>
      <c r="H10" s="23"/>
      <c r="I10" s="7"/>
      <c r="J10" s="7"/>
      <c r="K10" s="7"/>
      <c r="L10" s="7"/>
      <c r="M10" s="7"/>
      <c r="N10" s="19"/>
      <c r="O10" s="5"/>
    </row>
    <row r="11" spans="2:15" ht="12.75">
      <c r="B11" s="8"/>
      <c r="C11" s="7"/>
      <c r="D11" s="7"/>
      <c r="E11" s="7"/>
      <c r="F11" s="7"/>
      <c r="G11" s="7"/>
      <c r="H11" s="23"/>
      <c r="I11" s="7"/>
      <c r="J11" s="7"/>
      <c r="K11" s="7"/>
      <c r="L11" s="7"/>
      <c r="M11" s="7"/>
      <c r="N11" s="19"/>
      <c r="O11" s="5"/>
    </row>
    <row r="12" spans="2:15" ht="12.75">
      <c r="B12" s="8"/>
      <c r="C12" s="7"/>
      <c r="D12" s="7"/>
      <c r="E12" s="7"/>
      <c r="F12" s="7"/>
      <c r="G12" s="7"/>
      <c r="H12" s="23"/>
      <c r="I12" s="7"/>
      <c r="J12" s="7"/>
      <c r="K12" s="7"/>
      <c r="L12" s="7"/>
      <c r="M12" s="7"/>
      <c r="N12" s="19"/>
      <c r="O12" s="5"/>
    </row>
    <row r="13" spans="2:15" ht="12.75">
      <c r="B13" s="8"/>
      <c r="C13" s="7"/>
      <c r="D13" s="7"/>
      <c r="E13" s="7"/>
      <c r="F13" s="7"/>
      <c r="G13" s="7"/>
      <c r="H13" s="23"/>
      <c r="I13" s="7"/>
      <c r="J13" s="7"/>
      <c r="K13" s="7"/>
      <c r="L13" s="7"/>
      <c r="M13" s="7"/>
      <c r="N13" s="19"/>
      <c r="O13" s="5"/>
    </row>
    <row r="14" spans="2:15" ht="12.75">
      <c r="B14" s="8"/>
      <c r="C14" s="7"/>
      <c r="D14" s="7"/>
      <c r="E14" s="7"/>
      <c r="F14" s="7"/>
      <c r="G14" s="7"/>
      <c r="H14" s="23"/>
      <c r="I14" s="7"/>
      <c r="J14" s="7"/>
      <c r="K14" s="7"/>
      <c r="L14" s="7"/>
      <c r="M14" s="7"/>
      <c r="N14" s="19"/>
      <c r="O14" s="5"/>
    </row>
    <row r="15" spans="2:15" ht="12.75">
      <c r="B15" s="8"/>
      <c r="C15" s="7"/>
      <c r="D15" s="7"/>
      <c r="E15" s="7"/>
      <c r="F15" s="7"/>
      <c r="G15" s="7"/>
      <c r="H15" s="23"/>
      <c r="I15" s="7"/>
      <c r="J15" s="7"/>
      <c r="K15" s="7"/>
      <c r="L15" s="7"/>
      <c r="M15" s="7"/>
      <c r="N15" s="19"/>
      <c r="O15" s="5"/>
    </row>
    <row r="16" spans="2:15" ht="12.75">
      <c r="B16" s="8"/>
      <c r="C16" s="7"/>
      <c r="D16" s="7"/>
      <c r="E16" s="7"/>
      <c r="F16" s="7"/>
      <c r="G16" s="7"/>
      <c r="H16" s="23"/>
      <c r="I16" s="7"/>
      <c r="J16" s="7"/>
      <c r="K16" s="7"/>
      <c r="L16" s="7"/>
      <c r="M16" s="7"/>
      <c r="N16" s="19"/>
      <c r="O16" s="5"/>
    </row>
    <row r="17" spans="2:15" ht="12.75">
      <c r="B17" s="8"/>
      <c r="C17" s="7"/>
      <c r="D17" s="7"/>
      <c r="E17" s="7"/>
      <c r="F17" s="7"/>
      <c r="G17" s="7"/>
      <c r="H17" s="23"/>
      <c r="I17" s="7"/>
      <c r="J17" s="7"/>
      <c r="K17" s="7"/>
      <c r="L17" s="7"/>
      <c r="M17" s="7"/>
      <c r="N17" s="19"/>
      <c r="O17" s="5"/>
    </row>
    <row r="18" spans="2:15" ht="12.75">
      <c r="B18" s="8"/>
      <c r="C18" s="7"/>
      <c r="D18" s="7"/>
      <c r="E18" s="7"/>
      <c r="F18" s="7"/>
      <c r="G18" s="7"/>
      <c r="H18" s="23"/>
      <c r="I18" s="7"/>
      <c r="J18" s="7"/>
      <c r="K18" s="7"/>
      <c r="L18" s="7"/>
      <c r="M18" s="7"/>
      <c r="N18" s="19"/>
      <c r="O18" s="5"/>
    </row>
    <row r="19" spans="2:15" ht="12.75">
      <c r="B19" s="8"/>
      <c r="C19" s="7"/>
      <c r="D19" s="7"/>
      <c r="E19" s="7"/>
      <c r="F19" s="7"/>
      <c r="G19" s="7"/>
      <c r="H19" s="23"/>
      <c r="I19" s="7"/>
      <c r="J19" s="7"/>
      <c r="K19" s="7"/>
      <c r="L19" s="7"/>
      <c r="M19" s="7"/>
      <c r="N19" s="19"/>
      <c r="O19" s="5"/>
    </row>
    <row r="20" spans="2:15" ht="12.75">
      <c r="B20" s="8"/>
      <c r="C20" s="7"/>
      <c r="D20" s="7"/>
      <c r="E20" s="7"/>
      <c r="F20" s="7"/>
      <c r="G20" s="7"/>
      <c r="H20" s="23"/>
      <c r="I20" s="7"/>
      <c r="J20" s="7"/>
      <c r="K20" s="7"/>
      <c r="L20" s="7"/>
      <c r="M20" s="7"/>
      <c r="N20" s="19"/>
      <c r="O20" s="5"/>
    </row>
    <row r="21" spans="2:15" ht="12.75">
      <c r="B21" s="8"/>
      <c r="C21" s="7"/>
      <c r="D21" s="7"/>
      <c r="E21" s="7"/>
      <c r="F21" s="7"/>
      <c r="G21" s="7"/>
      <c r="H21" s="23"/>
      <c r="I21" s="7"/>
      <c r="J21" s="7"/>
      <c r="K21" s="7"/>
      <c r="L21" s="7"/>
      <c r="M21" s="7"/>
      <c r="N21" s="19"/>
      <c r="O21" s="5"/>
    </row>
    <row r="22" spans="2:15" ht="12.75">
      <c r="B22" s="8"/>
      <c r="C22" s="7"/>
      <c r="D22" s="7"/>
      <c r="E22" s="7"/>
      <c r="F22" s="7"/>
      <c r="G22" s="7"/>
      <c r="H22" s="23"/>
      <c r="I22" s="7"/>
      <c r="J22" s="7"/>
      <c r="K22" s="7"/>
      <c r="L22" s="7"/>
      <c r="M22" s="7"/>
      <c r="N22" s="19"/>
      <c r="O22" s="5"/>
    </row>
    <row r="23" spans="2:15" ht="12.75">
      <c r="B23" s="8"/>
      <c r="C23" s="7"/>
      <c r="D23" s="7"/>
      <c r="E23" s="7"/>
      <c r="F23" s="7"/>
      <c r="G23" s="7"/>
      <c r="H23" s="23"/>
      <c r="I23" s="7"/>
      <c r="J23" s="7"/>
      <c r="K23" s="7"/>
      <c r="L23" s="7"/>
      <c r="M23" s="7"/>
      <c r="N23" s="19"/>
      <c r="O23" s="5"/>
    </row>
    <row r="24" spans="2:15" ht="12.75">
      <c r="B24" s="8"/>
      <c r="C24" s="7"/>
      <c r="D24" s="7"/>
      <c r="E24" s="7"/>
      <c r="F24" s="7"/>
      <c r="G24" s="7"/>
      <c r="H24" s="23"/>
      <c r="I24" s="7"/>
      <c r="J24" s="7"/>
      <c r="K24" s="7"/>
      <c r="L24" s="7"/>
      <c r="M24" s="7"/>
      <c r="N24" s="19"/>
      <c r="O24" s="5"/>
    </row>
    <row r="25" spans="2:15" ht="12.75">
      <c r="B25" s="8"/>
      <c r="C25" s="7"/>
      <c r="D25" s="7"/>
      <c r="E25" s="7"/>
      <c r="F25" s="7"/>
      <c r="G25" s="7"/>
      <c r="H25" s="23"/>
      <c r="I25" s="7"/>
      <c r="J25" s="7"/>
      <c r="K25" s="7"/>
      <c r="L25" s="7"/>
      <c r="M25" s="7"/>
      <c r="N25" s="19"/>
      <c r="O25" s="5"/>
    </row>
    <row r="26" spans="2:15" ht="12.75">
      <c r="B26" s="8"/>
      <c r="C26" s="7"/>
      <c r="D26" s="7"/>
      <c r="E26" s="7"/>
      <c r="F26" s="7"/>
      <c r="G26" s="7"/>
      <c r="H26" s="23"/>
      <c r="I26" s="7"/>
      <c r="J26" s="7"/>
      <c r="K26" s="7"/>
      <c r="L26" s="7"/>
      <c r="M26" s="7"/>
      <c r="N26" s="19"/>
      <c r="O26" s="5"/>
    </row>
    <row r="27" spans="2:15" ht="12.75">
      <c r="B27" s="8"/>
      <c r="C27" s="7"/>
      <c r="D27" s="7"/>
      <c r="E27" s="7"/>
      <c r="F27" s="7"/>
      <c r="G27" s="7"/>
      <c r="H27" s="23"/>
      <c r="I27" s="7"/>
      <c r="J27" s="7"/>
      <c r="K27" s="7"/>
      <c r="L27" s="7"/>
      <c r="M27" s="7"/>
      <c r="N27" s="19"/>
      <c r="O27" s="5"/>
    </row>
    <row r="28" spans="2:15" ht="12.75">
      <c r="B28" s="8"/>
      <c r="C28" s="7"/>
      <c r="D28" s="7"/>
      <c r="E28" s="7"/>
      <c r="F28" s="7"/>
      <c r="G28" s="7"/>
      <c r="H28" s="23"/>
      <c r="I28" s="7"/>
      <c r="J28" s="7"/>
      <c r="K28" s="7"/>
      <c r="L28" s="7"/>
      <c r="M28" s="7"/>
      <c r="N28" s="19"/>
      <c r="O28" s="5"/>
    </row>
    <row r="29" spans="2:15" ht="12.75">
      <c r="B29" s="8"/>
      <c r="C29" s="7"/>
      <c r="D29" s="7"/>
      <c r="E29" s="7"/>
      <c r="F29" s="7"/>
      <c r="G29" s="7"/>
      <c r="H29" s="23"/>
      <c r="I29" s="7"/>
      <c r="J29" s="7"/>
      <c r="K29" s="7"/>
      <c r="L29" s="7"/>
      <c r="M29" s="7"/>
      <c r="N29" s="19"/>
      <c r="O29" s="5"/>
    </row>
    <row r="30" spans="2:15" ht="12.75">
      <c r="B30" s="8"/>
      <c r="C30" s="7"/>
      <c r="D30" s="7"/>
      <c r="E30" s="7"/>
      <c r="F30" s="7"/>
      <c r="G30" s="7"/>
      <c r="H30" s="7"/>
      <c r="I30" s="7"/>
      <c r="J30" s="7"/>
      <c r="K30" s="7"/>
      <c r="L30" s="7"/>
      <c r="M30" s="7"/>
      <c r="N30" s="19"/>
      <c r="O30" s="5"/>
    </row>
    <row r="31" spans="2:15" ht="13.5" thickBot="1">
      <c r="B31" s="8"/>
      <c r="C31" s="7"/>
      <c r="D31" s="7"/>
      <c r="E31" s="7"/>
      <c r="F31" s="7"/>
      <c r="G31" s="7"/>
      <c r="H31" s="10"/>
      <c r="I31" s="7"/>
      <c r="J31" s="7"/>
      <c r="K31" s="7"/>
      <c r="L31" s="7"/>
      <c r="M31" s="7"/>
      <c r="N31" s="19"/>
      <c r="O31" s="5"/>
    </row>
    <row r="32" spans="2:16" ht="12.75">
      <c r="B32" s="53" t="s">
        <v>3</v>
      </c>
      <c r="C32" s="48">
        <v>39821</v>
      </c>
      <c r="D32" s="48">
        <v>39852</v>
      </c>
      <c r="E32" s="48">
        <v>39880</v>
      </c>
      <c r="F32" s="48">
        <v>39911</v>
      </c>
      <c r="G32" s="48">
        <v>39942</v>
      </c>
      <c r="H32" s="52">
        <v>39972</v>
      </c>
      <c r="I32" s="48">
        <v>40002</v>
      </c>
      <c r="J32" s="52">
        <v>40033</v>
      </c>
      <c r="K32" s="73">
        <v>40064</v>
      </c>
      <c r="L32" s="81">
        <v>40094</v>
      </c>
      <c r="M32" s="48">
        <v>40125</v>
      </c>
      <c r="N32" s="50">
        <v>40155</v>
      </c>
      <c r="O32" s="14"/>
      <c r="P32" s="4"/>
    </row>
    <row r="33" spans="2:16" ht="15" customHeight="1">
      <c r="B33" s="54" t="s">
        <v>10</v>
      </c>
      <c r="C33" s="56">
        <v>0</v>
      </c>
      <c r="D33" s="56">
        <v>0</v>
      </c>
      <c r="E33" s="56">
        <v>0</v>
      </c>
      <c r="F33" s="56">
        <v>0</v>
      </c>
      <c r="G33" s="56">
        <v>0</v>
      </c>
      <c r="H33" s="55">
        <v>0</v>
      </c>
      <c r="I33" s="56">
        <v>0</v>
      </c>
      <c r="J33" s="55">
        <v>0</v>
      </c>
      <c r="K33" s="74">
        <v>0</v>
      </c>
      <c r="L33" s="82">
        <v>0</v>
      </c>
      <c r="M33" s="56">
        <v>0</v>
      </c>
      <c r="N33" s="57">
        <v>0</v>
      </c>
      <c r="O33" s="14"/>
      <c r="P33" s="4"/>
    </row>
    <row r="34" spans="2:16" ht="15" customHeight="1">
      <c r="B34" s="54" t="s">
        <v>15</v>
      </c>
      <c r="C34" s="56">
        <v>0</v>
      </c>
      <c r="D34" s="56">
        <v>0</v>
      </c>
      <c r="E34" s="56">
        <v>0</v>
      </c>
      <c r="F34" s="56">
        <v>0</v>
      </c>
      <c r="G34" s="56">
        <v>0</v>
      </c>
      <c r="H34" s="55">
        <v>0</v>
      </c>
      <c r="I34" s="56">
        <v>0</v>
      </c>
      <c r="J34" s="55">
        <v>0</v>
      </c>
      <c r="K34" s="74">
        <v>0</v>
      </c>
      <c r="L34" s="82">
        <v>0</v>
      </c>
      <c r="M34" s="56">
        <v>0</v>
      </c>
      <c r="N34" s="57">
        <v>0</v>
      </c>
      <c r="O34" s="14"/>
      <c r="P34" s="4"/>
    </row>
    <row r="35" spans="2:16" ht="15" customHeight="1">
      <c r="B35" s="58" t="s">
        <v>14</v>
      </c>
      <c r="C35" s="60">
        <v>3</v>
      </c>
      <c r="D35" s="59">
        <v>3</v>
      </c>
      <c r="E35" s="60">
        <v>3</v>
      </c>
      <c r="F35" s="59">
        <v>3</v>
      </c>
      <c r="G35" s="60">
        <v>3</v>
      </c>
      <c r="H35" s="59">
        <v>3</v>
      </c>
      <c r="I35" s="60">
        <v>3</v>
      </c>
      <c r="J35" s="59">
        <v>3</v>
      </c>
      <c r="K35" s="75">
        <v>3</v>
      </c>
      <c r="L35" s="83">
        <v>1</v>
      </c>
      <c r="M35" s="60">
        <v>1</v>
      </c>
      <c r="N35" s="71">
        <v>1</v>
      </c>
      <c r="O35" s="14"/>
      <c r="P35" s="4"/>
    </row>
    <row r="36" spans="2:16" ht="15" customHeight="1">
      <c r="B36" s="58" t="s">
        <v>16</v>
      </c>
      <c r="C36" s="60">
        <v>0</v>
      </c>
      <c r="D36" s="59">
        <v>0</v>
      </c>
      <c r="E36" s="60">
        <v>0</v>
      </c>
      <c r="F36" s="59">
        <v>0</v>
      </c>
      <c r="G36" s="60">
        <v>0</v>
      </c>
      <c r="H36" s="59">
        <v>0</v>
      </c>
      <c r="I36" s="60">
        <v>0</v>
      </c>
      <c r="J36" s="59">
        <v>0</v>
      </c>
      <c r="K36" s="75">
        <v>0</v>
      </c>
      <c r="L36" s="83">
        <v>0</v>
      </c>
      <c r="M36" s="60">
        <v>0</v>
      </c>
      <c r="N36" s="71">
        <v>0</v>
      </c>
      <c r="O36" s="14"/>
      <c r="P36" s="4"/>
    </row>
    <row r="37" spans="2:16" ht="15" customHeight="1">
      <c r="B37" s="58" t="s">
        <v>17</v>
      </c>
      <c r="C37" s="61">
        <v>0</v>
      </c>
      <c r="D37" s="61">
        <v>0</v>
      </c>
      <c r="E37" s="61">
        <v>0</v>
      </c>
      <c r="F37" s="61">
        <v>0</v>
      </c>
      <c r="G37" s="61">
        <v>0</v>
      </c>
      <c r="H37" s="62">
        <v>0</v>
      </c>
      <c r="I37" s="61">
        <v>0</v>
      </c>
      <c r="J37" s="62">
        <v>0</v>
      </c>
      <c r="K37" s="76">
        <v>0</v>
      </c>
      <c r="L37" s="84">
        <v>0</v>
      </c>
      <c r="M37" s="61">
        <v>0</v>
      </c>
      <c r="N37" s="63">
        <v>0</v>
      </c>
      <c r="O37" s="14"/>
      <c r="P37" s="4"/>
    </row>
    <row r="38" spans="2:16" ht="15" customHeight="1">
      <c r="B38" s="58" t="s">
        <v>4</v>
      </c>
      <c r="C38" s="70" t="str">
        <f aca="true" t="shared" si="0" ref="C38:M38">IF(C37="","",IF(C37&lt;=3,"Blue",IF(C37&lt;=6,"Green",IF(C37&lt;=9,"Yellow","Red"))))</f>
        <v>Blue</v>
      </c>
      <c r="D38" s="70" t="str">
        <f t="shared" si="0"/>
        <v>Blue</v>
      </c>
      <c r="E38" s="70" t="str">
        <f t="shared" si="0"/>
        <v>Blue</v>
      </c>
      <c r="F38" s="70" t="str">
        <f t="shared" si="0"/>
        <v>Blue</v>
      </c>
      <c r="G38" s="70" t="str">
        <f t="shared" si="0"/>
        <v>Blue</v>
      </c>
      <c r="H38" s="70" t="str">
        <f t="shared" si="0"/>
        <v>Blue</v>
      </c>
      <c r="I38" s="70" t="str">
        <f t="shared" si="0"/>
        <v>Blue</v>
      </c>
      <c r="J38" s="70" t="str">
        <f t="shared" si="0"/>
        <v>Blue</v>
      </c>
      <c r="K38" s="77" t="str">
        <f t="shared" si="0"/>
        <v>Blue</v>
      </c>
      <c r="L38" s="85" t="str">
        <f t="shared" si="0"/>
        <v>Blue</v>
      </c>
      <c r="M38" s="89" t="str">
        <f t="shared" si="0"/>
        <v>Blue</v>
      </c>
      <c r="N38" s="72" t="s">
        <v>25</v>
      </c>
      <c r="O38" s="14"/>
      <c r="P38" s="4"/>
    </row>
    <row r="39" spans="2:22" ht="12.75">
      <c r="B39" s="115" t="s">
        <v>2</v>
      </c>
      <c r="C39" s="116"/>
      <c r="D39" s="116"/>
      <c r="E39" s="116"/>
      <c r="F39" s="116"/>
      <c r="G39" s="116"/>
      <c r="H39" s="112" t="s">
        <v>5</v>
      </c>
      <c r="I39" s="113"/>
      <c r="J39" s="113"/>
      <c r="K39" s="113"/>
      <c r="L39" s="113"/>
      <c r="M39" s="113"/>
      <c r="N39" s="114"/>
      <c r="O39" s="15"/>
      <c r="P39"/>
      <c r="Q39"/>
      <c r="R39"/>
      <c r="S39"/>
      <c r="T39"/>
      <c r="U39"/>
      <c r="V39"/>
    </row>
    <row r="40" spans="2:17" ht="12.75">
      <c r="B40" s="103" t="s">
        <v>24</v>
      </c>
      <c r="C40" s="104"/>
      <c r="D40" s="104"/>
      <c r="E40" s="104"/>
      <c r="F40" s="104"/>
      <c r="G40" s="104"/>
      <c r="H40" s="91" t="s">
        <v>27</v>
      </c>
      <c r="I40" s="92"/>
      <c r="J40" s="92"/>
      <c r="K40" s="92"/>
      <c r="L40" s="92"/>
      <c r="M40" s="92"/>
      <c r="N40" s="93"/>
      <c r="O40" s="12"/>
      <c r="P40" s="11"/>
      <c r="Q40" s="4"/>
    </row>
    <row r="41" spans="2:17" ht="12.75">
      <c r="B41" s="105"/>
      <c r="C41" s="106"/>
      <c r="D41" s="106"/>
      <c r="E41" s="106"/>
      <c r="F41" s="106"/>
      <c r="G41" s="106"/>
      <c r="H41" s="94"/>
      <c r="I41" s="95"/>
      <c r="J41" s="95"/>
      <c r="K41" s="95"/>
      <c r="L41" s="95"/>
      <c r="M41" s="95"/>
      <c r="N41" s="96"/>
      <c r="O41" s="12"/>
      <c r="P41" s="4"/>
      <c r="Q41" s="4"/>
    </row>
    <row r="42" spans="2:17" ht="12.75">
      <c r="B42" s="105"/>
      <c r="C42" s="106"/>
      <c r="D42" s="106"/>
      <c r="E42" s="106"/>
      <c r="F42" s="106"/>
      <c r="G42" s="106"/>
      <c r="H42" s="94"/>
      <c r="I42" s="95"/>
      <c r="J42" s="95"/>
      <c r="K42" s="95"/>
      <c r="L42" s="95"/>
      <c r="M42" s="95"/>
      <c r="N42" s="96"/>
      <c r="O42" s="12"/>
      <c r="Q42" s="4"/>
    </row>
    <row r="43" spans="2:17" ht="12.75">
      <c r="B43" s="105"/>
      <c r="C43" s="106"/>
      <c r="D43" s="106"/>
      <c r="E43" s="106"/>
      <c r="F43" s="106"/>
      <c r="G43" s="106"/>
      <c r="H43" s="94"/>
      <c r="I43" s="95"/>
      <c r="J43" s="95"/>
      <c r="K43" s="95"/>
      <c r="L43" s="95"/>
      <c r="M43" s="95"/>
      <c r="N43" s="96"/>
      <c r="O43" s="12"/>
      <c r="P43" s="4"/>
      <c r="Q43" s="4"/>
    </row>
    <row r="44" spans="2:17" ht="27.75" customHeight="1">
      <c r="B44" s="105"/>
      <c r="C44" s="106"/>
      <c r="D44" s="106"/>
      <c r="E44" s="106"/>
      <c r="F44" s="106"/>
      <c r="G44" s="106"/>
      <c r="H44" s="94"/>
      <c r="I44" s="95"/>
      <c r="J44" s="95"/>
      <c r="K44" s="95"/>
      <c r="L44" s="95"/>
      <c r="M44" s="95"/>
      <c r="N44" s="96"/>
      <c r="O44" s="12"/>
      <c r="P44" s="4"/>
      <c r="Q44" s="4"/>
    </row>
    <row r="45" spans="2:17" ht="91.5" customHeight="1">
      <c r="B45" s="107"/>
      <c r="C45" s="108"/>
      <c r="D45" s="108"/>
      <c r="E45" s="108"/>
      <c r="F45" s="108"/>
      <c r="G45" s="108"/>
      <c r="H45" s="97"/>
      <c r="I45" s="98"/>
      <c r="J45" s="98"/>
      <c r="K45" s="98"/>
      <c r="L45" s="98"/>
      <c r="M45" s="98"/>
      <c r="N45" s="99"/>
      <c r="O45" s="12"/>
      <c r="P45" s="4"/>
      <c r="Q45" s="4"/>
    </row>
    <row r="46" spans="2:18" ht="18" customHeight="1" thickBot="1">
      <c r="B46" s="120" t="s">
        <v>6</v>
      </c>
      <c r="C46" s="121"/>
      <c r="D46" s="121"/>
      <c r="E46" s="121"/>
      <c r="F46" s="121"/>
      <c r="G46" s="121"/>
      <c r="H46" s="117"/>
      <c r="I46" s="118"/>
      <c r="J46" s="118"/>
      <c r="K46" s="118"/>
      <c r="L46" s="118"/>
      <c r="M46" s="118"/>
      <c r="N46" s="119"/>
      <c r="O46" s="13"/>
      <c r="P46"/>
      <c r="Q46"/>
      <c r="R46"/>
    </row>
    <row r="47" spans="2:18" ht="68.25" customHeight="1" thickBot="1">
      <c r="B47" s="109" t="s">
        <v>22</v>
      </c>
      <c r="C47" s="110"/>
      <c r="D47" s="110"/>
      <c r="E47" s="110"/>
      <c r="F47" s="110"/>
      <c r="G47" s="111"/>
      <c r="H47" s="100" t="s">
        <v>18</v>
      </c>
      <c r="I47" s="101"/>
      <c r="J47" s="101"/>
      <c r="K47" s="101"/>
      <c r="L47" s="101"/>
      <c r="M47" s="101"/>
      <c r="N47" s="102"/>
      <c r="O47" s="13"/>
      <c r="P47"/>
      <c r="Q47"/>
      <c r="R47"/>
    </row>
    <row r="48" spans="2:17" ht="10.5" customHeight="1">
      <c r="B48" s="13"/>
      <c r="C48" s="13"/>
      <c r="D48" s="13"/>
      <c r="E48" s="13"/>
      <c r="F48" s="13"/>
      <c r="G48" s="12"/>
      <c r="H48" s="13"/>
      <c r="I48" s="13"/>
      <c r="J48" s="13"/>
      <c r="K48" s="13"/>
      <c r="L48" s="13"/>
      <c r="M48" s="13"/>
      <c r="N48" s="13"/>
      <c r="O48" s="13"/>
      <c r="P48" s="4"/>
      <c r="Q48" s="4"/>
    </row>
    <row r="49" spans="2:18" ht="10.5" customHeight="1">
      <c r="B49" s="13"/>
      <c r="C49" s="13"/>
      <c r="D49" s="13"/>
      <c r="E49" s="13"/>
      <c r="F49" s="13"/>
      <c r="G49" s="12"/>
      <c r="H49" s="13"/>
      <c r="I49" s="13"/>
      <c r="J49" s="13"/>
      <c r="K49" s="13"/>
      <c r="L49" s="13"/>
      <c r="M49" s="13"/>
      <c r="N49" s="13"/>
      <c r="O49" s="13"/>
      <c r="P49" s="3"/>
      <c r="Q49" s="3"/>
      <c r="R49" s="3"/>
    </row>
    <row r="50" spans="2:17" ht="12.75" customHeight="1">
      <c r="B50" s="13"/>
      <c r="C50" s="13"/>
      <c r="D50" s="13"/>
      <c r="E50" s="13"/>
      <c r="F50" s="13"/>
      <c r="G50" s="12"/>
      <c r="H50" s="13"/>
      <c r="I50" s="13"/>
      <c r="J50" s="13"/>
      <c r="K50" s="13"/>
      <c r="L50" s="13"/>
      <c r="M50" s="13"/>
      <c r="N50" s="13"/>
      <c r="O50" s="13"/>
      <c r="P50" s="4"/>
      <c r="Q50" s="4"/>
    </row>
    <row r="51" spans="2:17" ht="14.25" customHeight="1">
      <c r="B51" s="13"/>
      <c r="C51" s="13"/>
      <c r="D51" s="13"/>
      <c r="E51" s="13"/>
      <c r="F51" s="13"/>
      <c r="G51" s="12"/>
      <c r="H51" s="13"/>
      <c r="I51" s="13"/>
      <c r="J51" s="13"/>
      <c r="K51" s="13"/>
      <c r="L51" s="13"/>
      <c r="M51" s="13"/>
      <c r="N51" s="13"/>
      <c r="O51" s="13"/>
      <c r="P51" s="4"/>
      <c r="Q51" s="4"/>
    </row>
    <row r="52" spans="2:92" ht="9" customHeight="1">
      <c r="B52" s="13"/>
      <c r="C52" s="13"/>
      <c r="D52" s="13"/>
      <c r="E52" s="13"/>
      <c r="F52" s="13"/>
      <c r="G52" s="12"/>
      <c r="H52" s="13"/>
      <c r="I52" s="13"/>
      <c r="J52" s="13"/>
      <c r="K52" s="13"/>
      <c r="L52" s="13"/>
      <c r="M52" s="13"/>
      <c r="N52" s="13"/>
      <c r="O52" s="13"/>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row>
    <row r="53" spans="2:92" ht="12.75">
      <c r="B53" s="90"/>
      <c r="C53" s="90"/>
      <c r="D53" s="6"/>
      <c r="E53" s="6"/>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row>
    <row r="54" spans="2:92" ht="12.75">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row>
    <row r="55" spans="2:92" ht="12.7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row>
    <row r="56" spans="2:92" ht="12.75">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row>
    <row r="57" spans="2:92" ht="12.75">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row>
    <row r="58" spans="2:92" ht="12.75">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row>
    <row r="59" spans="2:92" ht="12.75">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row>
    <row r="60" spans="2:92" ht="12.75">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row>
    <row r="61" spans="2:92" ht="12.75">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row>
    <row r="62" spans="2:92" ht="12.75">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row>
    <row r="63" spans="2:92" ht="12.75">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row>
    <row r="64" spans="2:92" ht="12.75">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row>
    <row r="65" spans="2:92" ht="12.7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row>
    <row r="66" spans="2:92" ht="12.75">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row>
    <row r="67" spans="2:92" ht="12.75">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row>
    <row r="68" spans="2:92" ht="12.75">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row>
    <row r="69" spans="2:92" ht="12.75">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row>
    <row r="70" spans="2:92" ht="12.75">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row>
    <row r="71" spans="2:92" ht="12.75">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row>
    <row r="72" spans="2:92" ht="12.75">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row>
    <row r="73" spans="2:92" ht="12.75">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row>
    <row r="74" spans="2:92" ht="12.75">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row>
    <row r="75" spans="2:92" ht="12.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row>
    <row r="76" spans="2:92" ht="12.75">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row>
    <row r="77" spans="2:92" ht="12.75">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row>
    <row r="78" spans="2:92" ht="12.75">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row>
    <row r="79" spans="2:92" ht="12.75">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row>
    <row r="80" spans="2:92" ht="12.75">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row>
    <row r="81" spans="2:92" ht="12.75">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row>
    <row r="82" spans="2:92" ht="12.75">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row>
    <row r="83" spans="2:92" ht="12.75">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row>
    <row r="84" spans="2:92" ht="12.75">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row>
    <row r="85" spans="2:92" ht="12.7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row>
    <row r="86" spans="2:92" ht="12.75">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row>
    <row r="87" spans="2:92" ht="12.75">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row>
    <row r="88" spans="2:92" ht="12.75">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row>
    <row r="89" spans="2:92" ht="12.75">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row>
    <row r="90" spans="2:92" ht="12.75">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row>
    <row r="91" spans="2:92" ht="12.75">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row>
    <row r="92" spans="2:92" ht="12.75">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row>
    <row r="93" spans="2:92" ht="12.75">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row>
    <row r="94" spans="2:92" ht="12.75">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row>
    <row r="95" spans="2:92" ht="12.7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row>
    <row r="96" spans="2:92" ht="12.75">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row>
    <row r="97" spans="2:92" ht="12.75">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row>
    <row r="98" spans="2:92" ht="12.75">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row>
    <row r="99" spans="2:92" ht="12.75">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row>
    <row r="100" spans="2:92" ht="12.75">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row>
    <row r="101" spans="2:92" ht="12.75">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row>
    <row r="102" spans="2:92" ht="12.75">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row>
  </sheetData>
  <mergeCells count="9">
    <mergeCell ref="H39:N39"/>
    <mergeCell ref="B39:G39"/>
    <mergeCell ref="H46:N46"/>
    <mergeCell ref="B46:G46"/>
    <mergeCell ref="B53:C53"/>
    <mergeCell ref="H40:N45"/>
    <mergeCell ref="H47:N47"/>
    <mergeCell ref="B40:G45"/>
    <mergeCell ref="B47:G47"/>
  </mergeCells>
  <conditionalFormatting sqref="C38:N38">
    <cfRule type="cellIs" priority="1" dxfId="0" operator="equal" stopIfTrue="1">
      <formula>"Green"</formula>
    </cfRule>
    <cfRule type="cellIs" priority="2" dxfId="1" operator="equal" stopIfTrue="1">
      <formula>"Yellow"</formula>
    </cfRule>
    <cfRule type="cellIs" priority="3" dxfId="2" operator="equal" stopIfTrue="1">
      <formula>"Red"</formula>
    </cfRule>
  </conditionalFormatting>
  <printOptions horizontalCentered="1" verticalCentered="1"/>
  <pageMargins left="0.18" right="0.16" top="0.22" bottom="0.19" header="0.18" footer="0.17"/>
  <pageSetup fitToHeight="1" fitToWidth="1" horizontalDpi="300" verticalDpi="300" orientation="landscape" scale="79" r:id="rId2"/>
  <drawing r:id="rId1"/>
</worksheet>
</file>

<file path=xl/worksheets/sheet2.xml><?xml version="1.0" encoding="utf-8"?>
<worksheet xmlns="http://schemas.openxmlformats.org/spreadsheetml/2006/main" xmlns:r="http://schemas.openxmlformats.org/officeDocument/2006/relationships">
  <sheetPr codeName="Sheet24">
    <tabColor indexed="33"/>
  </sheetPr>
  <dimension ref="A1:CN341"/>
  <sheetViews>
    <sheetView showGridLines="0" workbookViewId="0" topLeftCell="A1">
      <selection activeCell="P32" sqref="P32"/>
    </sheetView>
  </sheetViews>
  <sheetFormatPr defaultColWidth="9.140625" defaultRowHeight="12.75"/>
  <cols>
    <col min="1" max="1" width="9.140625" style="2" customWidth="1"/>
    <col min="2" max="2" width="21.7109375" style="1" customWidth="1"/>
    <col min="3" max="11" width="11.140625" style="2" customWidth="1"/>
    <col min="12" max="12" width="10.57421875" style="2" customWidth="1"/>
    <col min="13" max="13" width="10.00390625" style="2" customWidth="1"/>
    <col min="14" max="14" width="9.00390625" style="24" customWidth="1"/>
    <col min="15" max="15" width="2.28125" style="2" customWidth="1"/>
    <col min="16" max="16" width="11.00390625" style="2" customWidth="1"/>
    <col min="17" max="16384" width="9.140625" style="2" customWidth="1"/>
  </cols>
  <sheetData>
    <row r="1" spans="2:15" ht="10.5" customHeight="1" thickBot="1">
      <c r="B1" s="9"/>
      <c r="C1" s="10"/>
      <c r="D1" s="10"/>
      <c r="E1" s="10"/>
      <c r="F1" s="10"/>
      <c r="G1" s="10"/>
      <c r="H1" s="10"/>
      <c r="I1" s="10"/>
      <c r="J1" s="10"/>
      <c r="K1" s="10"/>
      <c r="L1" s="10"/>
      <c r="M1" s="10"/>
      <c r="N1" s="10"/>
      <c r="O1" s="5"/>
    </row>
    <row r="2" spans="2:16" ht="12.75">
      <c r="B2" s="8"/>
      <c r="C2" s="7"/>
      <c r="D2" s="7"/>
      <c r="E2" s="7"/>
      <c r="F2" s="7"/>
      <c r="G2" s="7"/>
      <c r="H2" s="7"/>
      <c r="I2" s="7"/>
      <c r="J2" s="7"/>
      <c r="K2" s="7"/>
      <c r="L2" s="7"/>
      <c r="M2" s="7"/>
      <c r="O2" s="5"/>
      <c r="P2" s="7"/>
    </row>
    <row r="3" spans="2:16" ht="12.75">
      <c r="B3" s="8"/>
      <c r="C3" s="7"/>
      <c r="D3" s="7"/>
      <c r="E3" s="7"/>
      <c r="F3" s="7"/>
      <c r="G3" s="7"/>
      <c r="H3" s="7"/>
      <c r="I3" s="7"/>
      <c r="J3" s="7"/>
      <c r="K3" s="7"/>
      <c r="L3" s="7"/>
      <c r="M3" s="7"/>
      <c r="O3" s="5"/>
      <c r="P3" s="7"/>
    </row>
    <row r="4" spans="2:16" ht="12.75">
      <c r="B4" s="8"/>
      <c r="C4" s="7"/>
      <c r="D4" s="7"/>
      <c r="E4" s="7"/>
      <c r="F4" s="7"/>
      <c r="G4" s="7"/>
      <c r="H4" s="7"/>
      <c r="I4" s="7"/>
      <c r="J4" s="7"/>
      <c r="K4" s="7"/>
      <c r="L4" s="7"/>
      <c r="M4" s="7"/>
      <c r="O4" s="5"/>
      <c r="P4" s="7"/>
    </row>
    <row r="5" spans="2:16" ht="12.75">
      <c r="B5" s="8"/>
      <c r="C5" s="7"/>
      <c r="D5" s="7"/>
      <c r="E5" s="7"/>
      <c r="F5" s="7"/>
      <c r="G5" s="7"/>
      <c r="H5" s="7"/>
      <c r="I5" s="7"/>
      <c r="J5" s="7"/>
      <c r="K5" s="7"/>
      <c r="L5" s="7"/>
      <c r="M5" s="7"/>
      <c r="O5" s="5"/>
      <c r="P5" s="7"/>
    </row>
    <row r="6" spans="2:16" ht="12.75">
      <c r="B6" s="8"/>
      <c r="C6" s="7"/>
      <c r="D6" s="7"/>
      <c r="E6" s="7"/>
      <c r="F6" s="7"/>
      <c r="G6" s="7"/>
      <c r="H6" s="7"/>
      <c r="I6" s="7"/>
      <c r="J6" s="7"/>
      <c r="K6" s="7"/>
      <c r="L6" s="7"/>
      <c r="M6" s="7"/>
      <c r="O6" s="5"/>
      <c r="P6" s="7"/>
    </row>
    <row r="7" spans="2:16" ht="12.75">
      <c r="B7" s="8"/>
      <c r="C7" s="7"/>
      <c r="D7" s="7"/>
      <c r="E7" s="7"/>
      <c r="F7" s="7"/>
      <c r="G7" s="7"/>
      <c r="H7" s="7"/>
      <c r="I7" s="7"/>
      <c r="J7" s="7"/>
      <c r="K7" s="7"/>
      <c r="L7" s="7"/>
      <c r="M7" s="7"/>
      <c r="O7" s="5"/>
      <c r="P7" s="7"/>
    </row>
    <row r="8" spans="2:16" ht="12.75">
      <c r="B8" s="8"/>
      <c r="C8" s="7"/>
      <c r="D8" s="7"/>
      <c r="E8" s="7"/>
      <c r="F8" s="7"/>
      <c r="G8" s="7"/>
      <c r="H8" s="7"/>
      <c r="I8" s="7"/>
      <c r="J8" s="7"/>
      <c r="K8" s="7"/>
      <c r="L8" s="7"/>
      <c r="M8" s="7"/>
      <c r="O8" s="5"/>
      <c r="P8" s="7"/>
    </row>
    <row r="9" spans="2:16" ht="12.75">
      <c r="B9" s="8"/>
      <c r="C9" s="7"/>
      <c r="D9" s="7"/>
      <c r="E9" s="7"/>
      <c r="F9" s="7"/>
      <c r="G9" s="7"/>
      <c r="H9" s="7"/>
      <c r="I9" s="7"/>
      <c r="J9" s="7"/>
      <c r="K9" s="7"/>
      <c r="L9" s="7"/>
      <c r="M9" s="7"/>
      <c r="O9" s="5"/>
      <c r="P9" s="7"/>
    </row>
    <row r="10" spans="2:16" ht="9" customHeight="1">
      <c r="B10" s="8"/>
      <c r="C10" s="7"/>
      <c r="D10" s="7"/>
      <c r="E10" s="7"/>
      <c r="F10" s="7"/>
      <c r="G10" s="7"/>
      <c r="H10" s="7"/>
      <c r="I10" s="7"/>
      <c r="J10" s="7"/>
      <c r="K10" s="7"/>
      <c r="L10" s="7"/>
      <c r="M10" s="7"/>
      <c r="O10" s="5"/>
      <c r="P10" s="7"/>
    </row>
    <row r="11" spans="2:16" ht="6.75" customHeight="1">
      <c r="B11" s="8"/>
      <c r="C11" s="7"/>
      <c r="D11" s="7"/>
      <c r="E11" s="7"/>
      <c r="F11" s="7"/>
      <c r="G11" s="7"/>
      <c r="H11" s="7"/>
      <c r="I11" s="7"/>
      <c r="J11" s="7"/>
      <c r="K11" s="7"/>
      <c r="L11" s="7"/>
      <c r="M11" s="7"/>
      <c r="O11" s="5"/>
      <c r="P11" s="7"/>
    </row>
    <row r="12" spans="2:16" ht="9" customHeight="1">
      <c r="B12" s="8"/>
      <c r="C12" s="7"/>
      <c r="D12" s="7"/>
      <c r="E12" s="7"/>
      <c r="F12" s="7"/>
      <c r="G12" s="7"/>
      <c r="H12" s="7"/>
      <c r="I12" s="7"/>
      <c r="J12" s="7"/>
      <c r="K12" s="7"/>
      <c r="L12" s="7"/>
      <c r="M12" s="7"/>
      <c r="O12" s="5"/>
      <c r="P12" s="7"/>
    </row>
    <row r="13" spans="2:16" ht="12.75">
      <c r="B13" s="8"/>
      <c r="C13" s="7"/>
      <c r="D13" s="7"/>
      <c r="E13" s="7"/>
      <c r="F13" s="7"/>
      <c r="G13" s="7"/>
      <c r="H13" s="7"/>
      <c r="I13" s="7"/>
      <c r="J13" s="7"/>
      <c r="K13" s="7"/>
      <c r="L13" s="7"/>
      <c r="M13" s="7"/>
      <c r="O13" s="5"/>
      <c r="P13" s="7"/>
    </row>
    <row r="14" spans="2:16" ht="12.75">
      <c r="B14" s="8"/>
      <c r="C14" s="7"/>
      <c r="D14" s="7"/>
      <c r="E14" s="7"/>
      <c r="F14" s="7"/>
      <c r="G14" s="7"/>
      <c r="H14" s="7"/>
      <c r="I14" s="7"/>
      <c r="J14" s="7"/>
      <c r="K14" s="7"/>
      <c r="L14" s="7"/>
      <c r="M14" s="7"/>
      <c r="O14" s="5"/>
      <c r="P14" s="7"/>
    </row>
    <row r="15" spans="2:16" ht="12.75">
      <c r="B15" s="8"/>
      <c r="C15" s="7"/>
      <c r="D15" s="7"/>
      <c r="E15" s="7"/>
      <c r="F15" s="7"/>
      <c r="G15" s="7"/>
      <c r="H15" s="7"/>
      <c r="I15" s="7"/>
      <c r="J15" s="7"/>
      <c r="K15" s="7"/>
      <c r="L15" s="7"/>
      <c r="M15" s="7"/>
      <c r="O15" s="5"/>
      <c r="P15" s="7"/>
    </row>
    <row r="16" spans="2:16" ht="12.75">
      <c r="B16" s="8"/>
      <c r="C16" s="7"/>
      <c r="D16" s="7"/>
      <c r="E16" s="7"/>
      <c r="F16" s="7"/>
      <c r="G16" s="7"/>
      <c r="H16" s="7"/>
      <c r="I16" s="7"/>
      <c r="J16" s="7"/>
      <c r="K16" s="7"/>
      <c r="L16" s="7"/>
      <c r="M16" s="7"/>
      <c r="O16" s="5"/>
      <c r="P16" s="7"/>
    </row>
    <row r="17" spans="2:16" ht="12.75">
      <c r="B17" s="8"/>
      <c r="C17" s="7"/>
      <c r="D17" s="7"/>
      <c r="E17" s="7"/>
      <c r="F17" s="7"/>
      <c r="G17" s="7"/>
      <c r="H17" s="7"/>
      <c r="I17" s="7"/>
      <c r="J17" s="7"/>
      <c r="K17" s="7"/>
      <c r="L17" s="7"/>
      <c r="M17" s="7"/>
      <c r="O17" s="5"/>
      <c r="P17" s="7"/>
    </row>
    <row r="18" spans="2:16" ht="12.75">
      <c r="B18" s="8"/>
      <c r="C18" s="7"/>
      <c r="D18" s="7"/>
      <c r="E18" s="7"/>
      <c r="F18" s="7"/>
      <c r="G18" s="7"/>
      <c r="H18" s="7"/>
      <c r="I18" s="7"/>
      <c r="J18" s="7"/>
      <c r="K18" s="7"/>
      <c r="L18" s="7"/>
      <c r="M18" s="7"/>
      <c r="O18" s="5"/>
      <c r="P18" s="7"/>
    </row>
    <row r="19" spans="2:16" ht="12.75">
      <c r="B19" s="8"/>
      <c r="C19" s="7"/>
      <c r="D19" s="7"/>
      <c r="E19" s="7"/>
      <c r="F19" s="7"/>
      <c r="G19" s="7"/>
      <c r="H19" s="7"/>
      <c r="I19" s="7"/>
      <c r="J19" s="7"/>
      <c r="K19" s="7"/>
      <c r="L19" s="7"/>
      <c r="M19" s="7"/>
      <c r="O19" s="5"/>
      <c r="P19" s="7"/>
    </row>
    <row r="20" spans="2:16" ht="12.75">
      <c r="B20" s="8"/>
      <c r="C20" s="7"/>
      <c r="D20" s="7"/>
      <c r="E20" s="7"/>
      <c r="F20" s="7"/>
      <c r="G20" s="7"/>
      <c r="H20" s="7"/>
      <c r="I20" s="7"/>
      <c r="J20" s="7"/>
      <c r="K20" s="7"/>
      <c r="L20" s="7"/>
      <c r="M20" s="7"/>
      <c r="O20" s="5"/>
      <c r="P20" s="7"/>
    </row>
    <row r="21" spans="2:16" ht="12.75">
      <c r="B21" s="8"/>
      <c r="C21" s="7"/>
      <c r="D21" s="7"/>
      <c r="E21" s="7"/>
      <c r="F21" s="7"/>
      <c r="G21" s="7"/>
      <c r="H21" s="7"/>
      <c r="I21" s="7"/>
      <c r="J21" s="7"/>
      <c r="K21" s="7"/>
      <c r="L21" s="7"/>
      <c r="M21" s="7"/>
      <c r="O21" s="5"/>
      <c r="P21" s="7"/>
    </row>
    <row r="22" spans="2:16" ht="12.75">
      <c r="B22" s="8"/>
      <c r="C22" s="7"/>
      <c r="D22" s="7"/>
      <c r="E22" s="7"/>
      <c r="F22" s="7"/>
      <c r="G22" s="7"/>
      <c r="H22" s="7"/>
      <c r="I22" s="7"/>
      <c r="J22" s="7"/>
      <c r="K22" s="7"/>
      <c r="L22" s="7"/>
      <c r="M22" s="7"/>
      <c r="O22" s="5"/>
      <c r="P22" s="7"/>
    </row>
    <row r="23" spans="2:16" ht="12.75">
      <c r="B23" s="8"/>
      <c r="C23" s="7"/>
      <c r="D23" s="7"/>
      <c r="E23" s="7"/>
      <c r="F23" s="7"/>
      <c r="G23" s="7"/>
      <c r="H23" s="7"/>
      <c r="I23" s="7"/>
      <c r="J23" s="7"/>
      <c r="K23" s="7"/>
      <c r="L23" s="7"/>
      <c r="M23" s="7"/>
      <c r="O23" s="5"/>
      <c r="P23" s="7"/>
    </row>
    <row r="24" spans="2:16" ht="12.75">
      <c r="B24" s="8"/>
      <c r="C24" s="7"/>
      <c r="D24" s="7"/>
      <c r="E24" s="7"/>
      <c r="F24" s="7"/>
      <c r="G24" s="7"/>
      <c r="H24" s="7"/>
      <c r="I24" s="7"/>
      <c r="J24" s="7"/>
      <c r="K24" s="7"/>
      <c r="L24" s="7"/>
      <c r="M24" s="7"/>
      <c r="O24" s="5"/>
      <c r="P24" s="7"/>
    </row>
    <row r="25" spans="2:16" ht="12.75">
      <c r="B25" s="8"/>
      <c r="C25" s="7"/>
      <c r="D25" s="7"/>
      <c r="E25" s="7"/>
      <c r="F25" s="7"/>
      <c r="G25" s="7"/>
      <c r="H25" s="7"/>
      <c r="I25" s="7"/>
      <c r="J25" s="7"/>
      <c r="K25" s="7"/>
      <c r="L25" s="7"/>
      <c r="M25" s="7"/>
      <c r="O25" s="5"/>
      <c r="P25" s="7"/>
    </row>
    <row r="26" spans="2:16" ht="12.75">
      <c r="B26" s="8"/>
      <c r="C26" s="7"/>
      <c r="D26" s="7"/>
      <c r="E26" s="7"/>
      <c r="F26" s="7"/>
      <c r="G26" s="7"/>
      <c r="H26" s="7"/>
      <c r="I26" s="7"/>
      <c r="J26" s="7"/>
      <c r="K26" s="7"/>
      <c r="L26" s="7"/>
      <c r="M26" s="7"/>
      <c r="O26" s="5"/>
      <c r="P26" s="7"/>
    </row>
    <row r="27" spans="2:16" ht="12.75">
      <c r="B27" s="8"/>
      <c r="C27" s="7"/>
      <c r="D27" s="7"/>
      <c r="E27" s="7"/>
      <c r="F27" s="7"/>
      <c r="G27" s="7"/>
      <c r="H27" s="7"/>
      <c r="I27" s="7"/>
      <c r="J27" s="7"/>
      <c r="K27" s="7"/>
      <c r="L27" s="7"/>
      <c r="M27" s="7"/>
      <c r="O27" s="5"/>
      <c r="P27" s="7"/>
    </row>
    <row r="28" spans="2:16" ht="12.75">
      <c r="B28" s="8"/>
      <c r="C28" s="7"/>
      <c r="D28" s="7"/>
      <c r="E28" s="7"/>
      <c r="F28" s="7"/>
      <c r="G28" s="7"/>
      <c r="H28" s="7"/>
      <c r="I28" s="7"/>
      <c r="J28" s="7"/>
      <c r="K28" s="7"/>
      <c r="L28" s="7"/>
      <c r="M28" s="7"/>
      <c r="O28" s="5"/>
      <c r="P28" s="7"/>
    </row>
    <row r="29" spans="1:18" ht="12.75">
      <c r="A29" s="25"/>
      <c r="B29" s="26"/>
      <c r="C29" s="27"/>
      <c r="D29" s="27"/>
      <c r="E29" s="27"/>
      <c r="F29" s="27"/>
      <c r="G29" s="27"/>
      <c r="H29" s="27"/>
      <c r="I29" s="27"/>
      <c r="J29" s="27"/>
      <c r="K29" s="27"/>
      <c r="L29" s="27"/>
      <c r="M29" s="27"/>
      <c r="N29" s="28"/>
      <c r="O29" s="5"/>
      <c r="P29" s="7"/>
      <c r="R29" s="29"/>
    </row>
    <row r="30" spans="1:16" ht="9.75" customHeight="1">
      <c r="A30" s="25"/>
      <c r="B30" s="26"/>
      <c r="C30" s="27"/>
      <c r="D30" s="27"/>
      <c r="E30" s="27"/>
      <c r="F30" s="27"/>
      <c r="G30" s="27"/>
      <c r="H30" s="27"/>
      <c r="I30" s="27"/>
      <c r="J30" s="27"/>
      <c r="K30" s="27"/>
      <c r="L30" s="27"/>
      <c r="M30" s="27"/>
      <c r="N30" s="28"/>
      <c r="O30" s="5"/>
      <c r="P30" s="7"/>
    </row>
    <row r="31" spans="1:16" ht="6.75" customHeight="1" thickBot="1">
      <c r="A31" s="25"/>
      <c r="B31" s="26"/>
      <c r="C31" s="27"/>
      <c r="D31" s="27"/>
      <c r="E31" s="27"/>
      <c r="F31" s="27"/>
      <c r="G31" s="27"/>
      <c r="H31" s="27"/>
      <c r="I31" s="27"/>
      <c r="J31" s="27"/>
      <c r="K31" s="27"/>
      <c r="L31" s="27"/>
      <c r="M31" s="27"/>
      <c r="N31" s="28"/>
      <c r="O31" s="5"/>
      <c r="P31" s="7"/>
    </row>
    <row r="32" spans="1:16" ht="12.75">
      <c r="A32" s="25"/>
      <c r="B32" s="64" t="s">
        <v>3</v>
      </c>
      <c r="C32" s="30">
        <v>39820</v>
      </c>
      <c r="D32" s="30">
        <v>39851</v>
      </c>
      <c r="E32" s="30">
        <v>39879</v>
      </c>
      <c r="F32" s="30">
        <v>39910</v>
      </c>
      <c r="G32" s="30">
        <v>39940</v>
      </c>
      <c r="H32" s="65">
        <v>39971</v>
      </c>
      <c r="I32" s="30">
        <v>40001</v>
      </c>
      <c r="J32" s="65">
        <v>40032</v>
      </c>
      <c r="K32" s="78">
        <v>40063</v>
      </c>
      <c r="L32" s="86">
        <v>40093</v>
      </c>
      <c r="M32" s="30">
        <v>40124</v>
      </c>
      <c r="N32" s="45">
        <v>40154</v>
      </c>
      <c r="O32" s="14"/>
      <c r="P32" s="31"/>
    </row>
    <row r="33" spans="1:21" ht="25.5" customHeight="1">
      <c r="A33" s="25"/>
      <c r="B33" s="66" t="s">
        <v>12</v>
      </c>
      <c r="C33" s="32">
        <v>0</v>
      </c>
      <c r="D33" s="32">
        <v>0</v>
      </c>
      <c r="E33" s="32">
        <v>0</v>
      </c>
      <c r="F33" s="32">
        <v>0</v>
      </c>
      <c r="G33" s="32">
        <v>0</v>
      </c>
      <c r="H33" s="67">
        <v>0</v>
      </c>
      <c r="I33" s="32">
        <v>2</v>
      </c>
      <c r="J33" s="67">
        <v>1</v>
      </c>
      <c r="K33" s="79">
        <v>1</v>
      </c>
      <c r="L33" s="87">
        <v>0</v>
      </c>
      <c r="M33" s="32">
        <v>1</v>
      </c>
      <c r="N33" s="46">
        <v>1</v>
      </c>
      <c r="O33" s="34"/>
      <c r="P33" s="35"/>
      <c r="Q33" s="36"/>
      <c r="R33" s="36"/>
      <c r="S33" s="36"/>
      <c r="T33" s="36"/>
      <c r="U33" s="36"/>
    </row>
    <row r="34" spans="1:16" ht="25.5" customHeight="1">
      <c r="A34" s="25"/>
      <c r="B34" s="68" t="s">
        <v>7</v>
      </c>
      <c r="C34" s="33">
        <v>0</v>
      </c>
      <c r="D34" s="33">
        <v>0</v>
      </c>
      <c r="E34" s="33">
        <v>0</v>
      </c>
      <c r="F34" s="33">
        <v>0</v>
      </c>
      <c r="G34" s="33">
        <v>0</v>
      </c>
      <c r="H34" s="69">
        <v>0</v>
      </c>
      <c r="I34" s="33">
        <v>2</v>
      </c>
      <c r="J34" s="69">
        <v>1</v>
      </c>
      <c r="K34" s="80">
        <v>1</v>
      </c>
      <c r="L34" s="88">
        <v>0</v>
      </c>
      <c r="M34" s="33">
        <v>1</v>
      </c>
      <c r="N34" s="47">
        <v>1</v>
      </c>
      <c r="O34" s="14"/>
      <c r="P34" s="31"/>
    </row>
    <row r="35" spans="1:22" ht="12.75">
      <c r="A35" s="25"/>
      <c r="B35" s="41" t="s">
        <v>2</v>
      </c>
      <c r="C35" s="37"/>
      <c r="D35" s="37"/>
      <c r="E35" s="37"/>
      <c r="F35" s="37"/>
      <c r="G35" s="123" t="s">
        <v>8</v>
      </c>
      <c r="H35" s="124"/>
      <c r="I35" s="124"/>
      <c r="J35" s="124"/>
      <c r="K35" s="124"/>
      <c r="L35" s="124"/>
      <c r="M35" s="124"/>
      <c r="N35" s="125"/>
      <c r="O35" s="15"/>
      <c r="P35" s="14"/>
      <c r="Q35"/>
      <c r="R35"/>
      <c r="S35"/>
      <c r="T35"/>
      <c r="U35"/>
      <c r="V35"/>
    </row>
    <row r="36" spans="1:17" ht="97.5" customHeight="1">
      <c r="A36" s="25"/>
      <c r="B36" s="142" t="s">
        <v>23</v>
      </c>
      <c r="C36" s="143"/>
      <c r="D36" s="143"/>
      <c r="E36" s="143"/>
      <c r="F36" s="143"/>
      <c r="G36" s="126" t="s">
        <v>26</v>
      </c>
      <c r="H36" s="127"/>
      <c r="I36" s="127"/>
      <c r="J36" s="127"/>
      <c r="K36" s="127"/>
      <c r="L36" s="127"/>
      <c r="M36" s="127"/>
      <c r="N36" s="128"/>
      <c r="O36" s="12"/>
      <c r="P36" s="38"/>
      <c r="Q36" s="4"/>
    </row>
    <row r="37" spans="1:17" ht="12.75">
      <c r="A37" s="25"/>
      <c r="B37" s="144"/>
      <c r="C37" s="145"/>
      <c r="D37" s="145"/>
      <c r="E37" s="145"/>
      <c r="F37" s="145"/>
      <c r="G37" s="129"/>
      <c r="H37" s="130"/>
      <c r="I37" s="130"/>
      <c r="J37" s="130"/>
      <c r="K37" s="130"/>
      <c r="L37" s="130"/>
      <c r="M37" s="130"/>
      <c r="N37" s="131"/>
      <c r="O37" s="12"/>
      <c r="P37" s="31"/>
      <c r="Q37" s="4"/>
    </row>
    <row r="38" spans="1:17" ht="12.75">
      <c r="A38" s="25"/>
      <c r="B38" s="144"/>
      <c r="C38" s="145"/>
      <c r="D38" s="145"/>
      <c r="E38" s="145"/>
      <c r="F38" s="145"/>
      <c r="G38" s="129"/>
      <c r="H38" s="130"/>
      <c r="I38" s="130"/>
      <c r="J38" s="130"/>
      <c r="K38" s="130"/>
      <c r="L38" s="130"/>
      <c r="M38" s="130"/>
      <c r="N38" s="131"/>
      <c r="O38" s="12"/>
      <c r="P38" s="7"/>
      <c r="Q38" s="4"/>
    </row>
    <row r="39" spans="1:17" ht="12.75">
      <c r="A39" s="25"/>
      <c r="B39" s="144"/>
      <c r="C39" s="145"/>
      <c r="D39" s="145"/>
      <c r="E39" s="145"/>
      <c r="F39" s="145"/>
      <c r="G39" s="129"/>
      <c r="H39" s="130"/>
      <c r="I39" s="130"/>
      <c r="J39" s="130"/>
      <c r="K39" s="130"/>
      <c r="L39" s="130"/>
      <c r="M39" s="130"/>
      <c r="N39" s="131"/>
      <c r="O39" s="12"/>
      <c r="P39" s="31"/>
      <c r="Q39" s="4"/>
    </row>
    <row r="40" spans="1:17" ht="12.75" customHeight="1">
      <c r="A40" s="25"/>
      <c r="B40" s="144"/>
      <c r="C40" s="145"/>
      <c r="D40" s="145"/>
      <c r="E40" s="145"/>
      <c r="F40" s="145"/>
      <c r="G40" s="129"/>
      <c r="H40" s="130"/>
      <c r="I40" s="130"/>
      <c r="J40" s="130"/>
      <c r="K40" s="130"/>
      <c r="L40" s="130"/>
      <c r="M40" s="130"/>
      <c r="N40" s="131"/>
      <c r="O40" s="12"/>
      <c r="P40" s="31"/>
      <c r="Q40" s="4"/>
    </row>
    <row r="41" spans="1:17" ht="18.75" customHeight="1">
      <c r="A41" s="25"/>
      <c r="B41" s="146"/>
      <c r="C41" s="147"/>
      <c r="D41" s="147"/>
      <c r="E41" s="147"/>
      <c r="F41" s="147"/>
      <c r="G41" s="132"/>
      <c r="H41" s="133"/>
      <c r="I41" s="133"/>
      <c r="J41" s="133"/>
      <c r="K41" s="133"/>
      <c r="L41" s="133"/>
      <c r="M41" s="133"/>
      <c r="N41" s="134"/>
      <c r="O41" s="12"/>
      <c r="P41" s="31"/>
      <c r="Q41" s="4"/>
    </row>
    <row r="42" spans="1:18" ht="22.5" customHeight="1" thickBot="1">
      <c r="A42" s="25"/>
      <c r="B42" s="157"/>
      <c r="C42" s="158"/>
      <c r="D42" s="158"/>
      <c r="E42" s="158"/>
      <c r="F42" s="159"/>
      <c r="G42" s="51" t="s">
        <v>9</v>
      </c>
      <c r="H42" s="39"/>
      <c r="I42" s="39"/>
      <c r="J42" s="39"/>
      <c r="K42" s="39"/>
      <c r="L42" s="39"/>
      <c r="M42" s="39"/>
      <c r="N42" s="42"/>
      <c r="O42" s="13"/>
      <c r="P42" s="14"/>
      <c r="Q42"/>
      <c r="R42"/>
    </row>
    <row r="43" spans="1:18" ht="12" customHeight="1">
      <c r="A43" s="25"/>
      <c r="B43" s="148"/>
      <c r="C43" s="136"/>
      <c r="D43" s="149"/>
      <c r="E43" s="149"/>
      <c r="F43" s="150"/>
      <c r="G43" s="135" t="s">
        <v>19</v>
      </c>
      <c r="H43" s="136"/>
      <c r="I43" s="136"/>
      <c r="J43" s="136"/>
      <c r="K43" s="136"/>
      <c r="L43" s="136"/>
      <c r="M43" s="136"/>
      <c r="N43" s="137"/>
      <c r="O43" s="13"/>
      <c r="P43" s="14"/>
      <c r="Q43"/>
      <c r="R43"/>
    </row>
    <row r="44" spans="1:17" ht="10.5" customHeight="1">
      <c r="A44" s="25"/>
      <c r="B44" s="151"/>
      <c r="C44" s="152"/>
      <c r="D44" s="152"/>
      <c r="E44" s="152"/>
      <c r="F44" s="153"/>
      <c r="G44" s="138"/>
      <c r="H44" s="138"/>
      <c r="I44" s="138"/>
      <c r="J44" s="138"/>
      <c r="K44" s="138"/>
      <c r="L44" s="138"/>
      <c r="M44" s="138"/>
      <c r="N44" s="139"/>
      <c r="O44" s="13"/>
      <c r="P44" s="31"/>
      <c r="Q44" s="4"/>
    </row>
    <row r="45" spans="1:18" ht="6.75" customHeight="1">
      <c r="A45" s="25"/>
      <c r="B45" s="151"/>
      <c r="C45" s="152"/>
      <c r="D45" s="152"/>
      <c r="E45" s="152"/>
      <c r="F45" s="153"/>
      <c r="G45" s="138"/>
      <c r="H45" s="138"/>
      <c r="I45" s="138"/>
      <c r="J45" s="138"/>
      <c r="K45" s="138"/>
      <c r="L45" s="138"/>
      <c r="M45" s="138"/>
      <c r="N45" s="139"/>
      <c r="O45" s="13"/>
      <c r="P45" s="15"/>
      <c r="Q45" s="3"/>
      <c r="R45" s="3"/>
    </row>
    <row r="46" spans="1:17" ht="9.75" customHeight="1">
      <c r="A46" s="25"/>
      <c r="B46" s="151"/>
      <c r="C46" s="152"/>
      <c r="D46" s="152"/>
      <c r="E46" s="152"/>
      <c r="F46" s="153"/>
      <c r="G46" s="138"/>
      <c r="H46" s="138"/>
      <c r="I46" s="138"/>
      <c r="J46" s="138"/>
      <c r="K46" s="138"/>
      <c r="L46" s="138"/>
      <c r="M46" s="138"/>
      <c r="N46" s="139"/>
      <c r="O46" s="13"/>
      <c r="P46" s="31"/>
      <c r="Q46" s="4"/>
    </row>
    <row r="47" spans="1:17" ht="12" customHeight="1">
      <c r="A47" s="25"/>
      <c r="B47" s="151"/>
      <c r="C47" s="152"/>
      <c r="D47" s="152"/>
      <c r="E47" s="152"/>
      <c r="F47" s="153"/>
      <c r="G47" s="138"/>
      <c r="H47" s="138"/>
      <c r="I47" s="138"/>
      <c r="J47" s="138"/>
      <c r="K47" s="138"/>
      <c r="L47" s="138"/>
      <c r="M47" s="138"/>
      <c r="N47" s="139"/>
      <c r="O47" s="13"/>
      <c r="P47" s="31"/>
      <c r="Q47" s="4"/>
    </row>
    <row r="48" spans="1:92" ht="7.5" customHeight="1" thickBot="1">
      <c r="A48" s="25"/>
      <c r="B48" s="154"/>
      <c r="C48" s="155"/>
      <c r="D48" s="155"/>
      <c r="E48" s="155"/>
      <c r="F48" s="156"/>
      <c r="G48" s="140"/>
      <c r="H48" s="140"/>
      <c r="I48" s="140"/>
      <c r="J48" s="140"/>
      <c r="K48" s="140"/>
      <c r="L48" s="140"/>
      <c r="M48" s="140"/>
      <c r="N48" s="141"/>
      <c r="O48" s="13"/>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row>
    <row r="49" spans="1:92" ht="12.75">
      <c r="A49" s="25"/>
      <c r="B49" s="122"/>
      <c r="C49" s="122"/>
      <c r="D49" s="122"/>
      <c r="E49" s="122"/>
      <c r="F49" s="40"/>
      <c r="G49" s="40"/>
      <c r="H49" s="40"/>
      <c r="I49" s="40"/>
      <c r="J49" s="40"/>
      <c r="K49" s="40"/>
      <c r="L49" s="40"/>
      <c r="M49" s="43"/>
      <c r="N49" s="43"/>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row>
    <row r="50" spans="1:92" ht="12.75">
      <c r="A50" s="29"/>
      <c r="B50" s="90"/>
      <c r="C50" s="90"/>
      <c r="D50" s="6"/>
      <c r="E50" s="6"/>
      <c r="F50"/>
      <c r="G50"/>
      <c r="H50"/>
      <c r="I50"/>
      <c r="J50"/>
      <c r="K50"/>
      <c r="L50"/>
      <c r="M50" s="14"/>
      <c r="N50" s="14"/>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row>
    <row r="51" spans="2:92" ht="9" customHeight="1">
      <c r="B51"/>
      <c r="C51"/>
      <c r="D51"/>
      <c r="E51"/>
      <c r="F51"/>
      <c r="G51"/>
      <c r="H51"/>
      <c r="I51"/>
      <c r="J51"/>
      <c r="K51"/>
      <c r="L51"/>
      <c r="M51" s="14"/>
      <c r="N51" s="14"/>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row>
    <row r="52" spans="2:92" ht="12.75" hidden="1">
      <c r="B52"/>
      <c r="C52"/>
      <c r="D52"/>
      <c r="E52"/>
      <c r="F52"/>
      <c r="G52"/>
      <c r="H52"/>
      <c r="I52"/>
      <c r="J52"/>
      <c r="K52"/>
      <c r="L52"/>
      <c r="M52" s="14"/>
      <c r="N52" s="14"/>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row>
    <row r="53" spans="2:92" ht="12.75" hidden="1">
      <c r="B53"/>
      <c r="C53"/>
      <c r="D53"/>
      <c r="E53"/>
      <c r="F53"/>
      <c r="G53"/>
      <c r="H53"/>
      <c r="I53"/>
      <c r="J53"/>
      <c r="K53"/>
      <c r="L53"/>
      <c r="M53" s="14"/>
      <c r="N53" s="14"/>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row>
    <row r="54" spans="2:92" ht="12.75" hidden="1">
      <c r="B54"/>
      <c r="C54"/>
      <c r="D54"/>
      <c r="E54"/>
      <c r="F54"/>
      <c r="G54"/>
      <c r="H54"/>
      <c r="I54"/>
      <c r="J54"/>
      <c r="K54"/>
      <c r="L54"/>
      <c r="M54" s="14"/>
      <c r="N54" s="1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row>
    <row r="55" spans="2:92" ht="12.75" hidden="1">
      <c r="B55"/>
      <c r="C55"/>
      <c r="D55"/>
      <c r="E55"/>
      <c r="F55"/>
      <c r="G55"/>
      <c r="H55"/>
      <c r="I55"/>
      <c r="J55"/>
      <c r="K55"/>
      <c r="L55"/>
      <c r="M55" s="14"/>
      <c r="N55" s="14"/>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row>
    <row r="56" spans="2:92" ht="12.75" hidden="1">
      <c r="B56"/>
      <c r="C56"/>
      <c r="D56"/>
      <c r="E56"/>
      <c r="F56"/>
      <c r="G56"/>
      <c r="H56"/>
      <c r="I56"/>
      <c r="J56"/>
      <c r="K56"/>
      <c r="L56"/>
      <c r="M56" s="14"/>
      <c r="N56" s="14"/>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row>
    <row r="57" spans="2:92" ht="12.75" hidden="1">
      <c r="B57"/>
      <c r="C57"/>
      <c r="D57"/>
      <c r="E57"/>
      <c r="F57"/>
      <c r="G57"/>
      <c r="H57"/>
      <c r="I57"/>
      <c r="J57"/>
      <c r="K57"/>
      <c r="L57"/>
      <c r="M57" s="14"/>
      <c r="N57" s="14"/>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row>
    <row r="58" spans="2:92" ht="12.75" hidden="1">
      <c r="B58"/>
      <c r="C58"/>
      <c r="D58"/>
      <c r="E58"/>
      <c r="F58"/>
      <c r="G58"/>
      <c r="H58"/>
      <c r="I58"/>
      <c r="J58"/>
      <c r="K58"/>
      <c r="L58"/>
      <c r="M58" s="14"/>
      <c r="N58" s="14"/>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row>
    <row r="59" spans="2:92" ht="12.75" hidden="1">
      <c r="B59"/>
      <c r="C59"/>
      <c r="D59"/>
      <c r="E59"/>
      <c r="F59"/>
      <c r="G59"/>
      <c r="H59"/>
      <c r="I59"/>
      <c r="J59"/>
      <c r="K59"/>
      <c r="L59"/>
      <c r="M59" s="14"/>
      <c r="N59" s="14"/>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row>
    <row r="60" spans="2:92" ht="6.75" customHeight="1" hidden="1">
      <c r="B60"/>
      <c r="C60"/>
      <c r="D60"/>
      <c r="E60"/>
      <c r="F60"/>
      <c r="G60"/>
      <c r="H60"/>
      <c r="I60"/>
      <c r="J60"/>
      <c r="K60"/>
      <c r="L60"/>
      <c r="M60" s="14"/>
      <c r="N60" s="14"/>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row>
    <row r="61" spans="2:92" ht="12.75" hidden="1">
      <c r="B61"/>
      <c r="C61"/>
      <c r="D61"/>
      <c r="E61"/>
      <c r="F61"/>
      <c r="G61"/>
      <c r="H61"/>
      <c r="I61"/>
      <c r="J61"/>
      <c r="K61"/>
      <c r="L61"/>
      <c r="M61" s="14"/>
      <c r="N61" s="14"/>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row>
    <row r="62" spans="2:92" ht="12.75" hidden="1">
      <c r="B62"/>
      <c r="C62"/>
      <c r="D62"/>
      <c r="E62"/>
      <c r="F62"/>
      <c r="G62"/>
      <c r="H62"/>
      <c r="I62"/>
      <c r="J62"/>
      <c r="K62"/>
      <c r="L62"/>
      <c r="M62" s="14"/>
      <c r="N62" s="14"/>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row>
    <row r="63" spans="2:92" ht="12.75" hidden="1">
      <c r="B63"/>
      <c r="C63"/>
      <c r="D63"/>
      <c r="E63"/>
      <c r="F63"/>
      <c r="G63"/>
      <c r="H63"/>
      <c r="I63"/>
      <c r="J63"/>
      <c r="K63"/>
      <c r="L63"/>
      <c r="M63" s="14"/>
      <c r="N63" s="14"/>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row>
    <row r="64" spans="2:92" ht="12.75" hidden="1">
      <c r="B64"/>
      <c r="C64"/>
      <c r="D64"/>
      <c r="E64"/>
      <c r="F64"/>
      <c r="G64"/>
      <c r="H64"/>
      <c r="I64"/>
      <c r="J64"/>
      <c r="K64"/>
      <c r="L64"/>
      <c r="M64" s="14"/>
      <c r="N64" s="1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row>
    <row r="65" spans="2:92" ht="12.75" hidden="1">
      <c r="B65"/>
      <c r="C65"/>
      <c r="D65"/>
      <c r="E65"/>
      <c r="F65"/>
      <c r="G65"/>
      <c r="H65"/>
      <c r="I65"/>
      <c r="J65"/>
      <c r="K65"/>
      <c r="L65"/>
      <c r="M65" s="14"/>
      <c r="N65" s="14"/>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row>
    <row r="66" spans="2:92" ht="12.75" hidden="1">
      <c r="B66"/>
      <c r="C66"/>
      <c r="D66"/>
      <c r="E66"/>
      <c r="F66"/>
      <c r="G66"/>
      <c r="H66"/>
      <c r="I66"/>
      <c r="J66"/>
      <c r="K66"/>
      <c r="L66"/>
      <c r="M66" s="14"/>
      <c r="N66" s="14"/>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row>
    <row r="67" spans="2:92" ht="12.75" hidden="1">
      <c r="B67"/>
      <c r="C67"/>
      <c r="D67"/>
      <c r="E67"/>
      <c r="F67"/>
      <c r="G67"/>
      <c r="H67"/>
      <c r="I67"/>
      <c r="J67"/>
      <c r="K67"/>
      <c r="L67"/>
      <c r="M67" s="14"/>
      <c r="N67" s="14"/>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row>
    <row r="68" spans="2:92" ht="12.75" hidden="1">
      <c r="B68"/>
      <c r="C68"/>
      <c r="D68"/>
      <c r="E68"/>
      <c r="F68"/>
      <c r="G68"/>
      <c r="H68"/>
      <c r="I68"/>
      <c r="J68"/>
      <c r="K68"/>
      <c r="L68"/>
      <c r="M68" s="14"/>
      <c r="N68" s="14"/>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row>
    <row r="69" spans="2:92" ht="12.75" hidden="1">
      <c r="B69"/>
      <c r="C69"/>
      <c r="D69"/>
      <c r="E69"/>
      <c r="F69"/>
      <c r="G69"/>
      <c r="H69"/>
      <c r="I69"/>
      <c r="J69"/>
      <c r="K69"/>
      <c r="L69"/>
      <c r="M69" s="14"/>
      <c r="N69" s="14"/>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row>
    <row r="70" spans="2:92" ht="12.75" hidden="1">
      <c r="B70"/>
      <c r="C70"/>
      <c r="D70"/>
      <c r="E70"/>
      <c r="F70"/>
      <c r="G70"/>
      <c r="H70"/>
      <c r="I70"/>
      <c r="J70"/>
      <c r="K70"/>
      <c r="L70"/>
      <c r="M70" s="14"/>
      <c r="N70" s="14"/>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row>
    <row r="71" spans="2:92" ht="12.75" hidden="1">
      <c r="B71"/>
      <c r="C71"/>
      <c r="D71"/>
      <c r="E71"/>
      <c r="F71"/>
      <c r="G71"/>
      <c r="H71"/>
      <c r="I71"/>
      <c r="J71"/>
      <c r="K71"/>
      <c r="L71"/>
      <c r="M71" s="14"/>
      <c r="N71" s="14"/>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row>
    <row r="72" spans="2:92" ht="12.75" hidden="1">
      <c r="B72"/>
      <c r="C72"/>
      <c r="D72"/>
      <c r="E72"/>
      <c r="F72"/>
      <c r="G72"/>
      <c r="H72"/>
      <c r="I72"/>
      <c r="J72"/>
      <c r="K72"/>
      <c r="L72"/>
      <c r="M72" s="14"/>
      <c r="N72" s="14"/>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row>
    <row r="73" spans="2:92" ht="12.75" hidden="1">
      <c r="B73"/>
      <c r="C73"/>
      <c r="D73"/>
      <c r="E73"/>
      <c r="F73"/>
      <c r="G73"/>
      <c r="H73"/>
      <c r="I73"/>
      <c r="J73"/>
      <c r="K73"/>
      <c r="L73"/>
      <c r="M73" s="14"/>
      <c r="N73" s="14"/>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row>
    <row r="74" spans="2:92" ht="12.75" hidden="1">
      <c r="B74"/>
      <c r="C74"/>
      <c r="D74"/>
      <c r="E74"/>
      <c r="F74"/>
      <c r="G74"/>
      <c r="H74"/>
      <c r="I74"/>
      <c r="J74"/>
      <c r="K74"/>
      <c r="L74"/>
      <c r="M74" s="14"/>
      <c r="N74" s="1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row>
    <row r="75" spans="2:92" ht="12.75" hidden="1">
      <c r="B75"/>
      <c r="C75"/>
      <c r="D75"/>
      <c r="E75"/>
      <c r="F75"/>
      <c r="G75"/>
      <c r="H75"/>
      <c r="I75"/>
      <c r="J75"/>
      <c r="K75"/>
      <c r="L75"/>
      <c r="M75" s="14"/>
      <c r="N75" s="14"/>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row>
    <row r="76" spans="2:92" ht="12.75" hidden="1">
      <c r="B76"/>
      <c r="C76"/>
      <c r="D76"/>
      <c r="E76"/>
      <c r="F76"/>
      <c r="G76"/>
      <c r="H76"/>
      <c r="I76"/>
      <c r="J76"/>
      <c r="K76"/>
      <c r="L76"/>
      <c r="M76" s="14"/>
      <c r="N76" s="14"/>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row>
    <row r="77" spans="2:92" ht="12.75" hidden="1">
      <c r="B77"/>
      <c r="C77"/>
      <c r="D77"/>
      <c r="E77"/>
      <c r="F77"/>
      <c r="G77"/>
      <c r="H77"/>
      <c r="I77"/>
      <c r="J77"/>
      <c r="K77"/>
      <c r="L77"/>
      <c r="M77" s="14"/>
      <c r="N77" s="14"/>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row>
    <row r="78" spans="2:92" ht="12.75" hidden="1">
      <c r="B78"/>
      <c r="C78"/>
      <c r="D78"/>
      <c r="E78"/>
      <c r="F78"/>
      <c r="G78"/>
      <c r="H78"/>
      <c r="I78"/>
      <c r="J78"/>
      <c r="K78"/>
      <c r="L78"/>
      <c r="M78" s="14"/>
      <c r="N78" s="14"/>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row>
    <row r="79" spans="2:92" ht="12.75" hidden="1">
      <c r="B79"/>
      <c r="C79"/>
      <c r="D79"/>
      <c r="E79"/>
      <c r="F79"/>
      <c r="G79"/>
      <c r="H79"/>
      <c r="I79"/>
      <c r="J79"/>
      <c r="K79"/>
      <c r="L79"/>
      <c r="M79" s="14"/>
      <c r="N79" s="14"/>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row>
    <row r="80" spans="2:92" ht="12.75" hidden="1">
      <c r="B80"/>
      <c r="C80"/>
      <c r="D80"/>
      <c r="E80"/>
      <c r="F80"/>
      <c r="G80"/>
      <c r="H80"/>
      <c r="I80"/>
      <c r="J80"/>
      <c r="K80"/>
      <c r="L80"/>
      <c r="M80" s="14"/>
      <c r="N80" s="14"/>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row>
    <row r="81" spans="2:92" ht="12.75" hidden="1">
      <c r="B81"/>
      <c r="C81"/>
      <c r="D81"/>
      <c r="E81"/>
      <c r="F81"/>
      <c r="G81"/>
      <c r="H81"/>
      <c r="I81"/>
      <c r="J81"/>
      <c r="K81"/>
      <c r="L81"/>
      <c r="M81" s="14"/>
      <c r="N81" s="14"/>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row>
    <row r="82" spans="2:92" ht="12.75" hidden="1">
      <c r="B82"/>
      <c r="C82"/>
      <c r="D82"/>
      <c r="E82"/>
      <c r="F82"/>
      <c r="G82"/>
      <c r="H82"/>
      <c r="I82"/>
      <c r="J82"/>
      <c r="K82"/>
      <c r="L82"/>
      <c r="M82" s="14"/>
      <c r="N82" s="14"/>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row>
    <row r="83" spans="2:92" ht="12.75" hidden="1">
      <c r="B83"/>
      <c r="C83"/>
      <c r="D83"/>
      <c r="E83"/>
      <c r="F83"/>
      <c r="G83"/>
      <c r="H83"/>
      <c r="I83"/>
      <c r="J83"/>
      <c r="K83"/>
      <c r="L83"/>
      <c r="M83" s="14"/>
      <c r="N83" s="14"/>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row>
    <row r="84" spans="2:92" ht="12.75" hidden="1">
      <c r="B84"/>
      <c r="C84"/>
      <c r="D84"/>
      <c r="E84"/>
      <c r="F84"/>
      <c r="G84"/>
      <c r="H84"/>
      <c r="I84"/>
      <c r="J84"/>
      <c r="K84"/>
      <c r="L84"/>
      <c r="M84" s="14"/>
      <c r="N84" s="1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row>
    <row r="85" spans="2:92" ht="12.75" hidden="1">
      <c r="B85"/>
      <c r="C85"/>
      <c r="D85"/>
      <c r="E85"/>
      <c r="F85"/>
      <c r="G85"/>
      <c r="H85"/>
      <c r="I85"/>
      <c r="J85"/>
      <c r="K85"/>
      <c r="L85"/>
      <c r="M85" s="14"/>
      <c r="N85" s="14"/>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row>
    <row r="86" spans="2:92" ht="12.75" hidden="1">
      <c r="B86"/>
      <c r="C86"/>
      <c r="D86"/>
      <c r="E86"/>
      <c r="F86"/>
      <c r="G86"/>
      <c r="H86"/>
      <c r="I86"/>
      <c r="J86"/>
      <c r="K86"/>
      <c r="L86"/>
      <c r="M86" s="14"/>
      <c r="N86" s="14"/>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row>
    <row r="87" spans="2:92" ht="12.75" hidden="1">
      <c r="B87"/>
      <c r="C87"/>
      <c r="D87"/>
      <c r="E87"/>
      <c r="F87"/>
      <c r="G87"/>
      <c r="H87"/>
      <c r="I87"/>
      <c r="J87"/>
      <c r="K87"/>
      <c r="L87"/>
      <c r="M87" s="14"/>
      <c r="N87" s="14"/>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row>
    <row r="88" spans="2:92" ht="12.75" hidden="1">
      <c r="B88"/>
      <c r="C88"/>
      <c r="D88"/>
      <c r="E88"/>
      <c r="F88"/>
      <c r="G88"/>
      <c r="H88"/>
      <c r="I88"/>
      <c r="J88"/>
      <c r="K88"/>
      <c r="L88"/>
      <c r="M88" s="14"/>
      <c r="N88" s="14"/>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row>
    <row r="89" spans="2:92" ht="12.75" hidden="1">
      <c r="B89"/>
      <c r="C89"/>
      <c r="D89"/>
      <c r="E89"/>
      <c r="F89"/>
      <c r="G89"/>
      <c r="H89"/>
      <c r="I89"/>
      <c r="J89"/>
      <c r="K89"/>
      <c r="L89"/>
      <c r="M89" s="14"/>
      <c r="N89" s="14"/>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row>
    <row r="90" spans="2:92" ht="12.75" hidden="1">
      <c r="B90"/>
      <c r="C90"/>
      <c r="D90"/>
      <c r="E90"/>
      <c r="F90"/>
      <c r="G90"/>
      <c r="H90"/>
      <c r="I90"/>
      <c r="J90"/>
      <c r="K90"/>
      <c r="L90"/>
      <c r="M90" s="14"/>
      <c r="N90" s="14"/>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row>
    <row r="91" spans="2:92" ht="12.75" hidden="1">
      <c r="B91"/>
      <c r="C91"/>
      <c r="D91"/>
      <c r="E91"/>
      <c r="F91"/>
      <c r="G91"/>
      <c r="H91"/>
      <c r="I91"/>
      <c r="J91"/>
      <c r="K91"/>
      <c r="L91"/>
      <c r="M91" s="14"/>
      <c r="N91" s="14"/>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row>
    <row r="92" spans="2:92" ht="12.75" hidden="1">
      <c r="B92"/>
      <c r="C92"/>
      <c r="D92"/>
      <c r="E92"/>
      <c r="F92"/>
      <c r="G92"/>
      <c r="H92"/>
      <c r="I92"/>
      <c r="J92"/>
      <c r="K92"/>
      <c r="L92"/>
      <c r="M92" s="14"/>
      <c r="N92" s="14"/>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row>
    <row r="93" spans="2:92" ht="12.75" hidden="1">
      <c r="B93"/>
      <c r="C93"/>
      <c r="D93"/>
      <c r="E93"/>
      <c r="F93"/>
      <c r="G93"/>
      <c r="H93"/>
      <c r="I93"/>
      <c r="J93"/>
      <c r="K93"/>
      <c r="L93"/>
      <c r="M93" s="14"/>
      <c r="N93" s="14"/>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row>
    <row r="94" spans="2:92" ht="12.75" hidden="1">
      <c r="B94"/>
      <c r="C94"/>
      <c r="D94"/>
      <c r="E94"/>
      <c r="F94"/>
      <c r="G94"/>
      <c r="H94"/>
      <c r="I94"/>
      <c r="J94"/>
      <c r="K94"/>
      <c r="L94"/>
      <c r="M94" s="14"/>
      <c r="N94" s="1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row>
    <row r="95" spans="2:92" ht="12.75" hidden="1">
      <c r="B95"/>
      <c r="C95"/>
      <c r="D95"/>
      <c r="E95"/>
      <c r="F95"/>
      <c r="G95"/>
      <c r="H95"/>
      <c r="I95"/>
      <c r="J95"/>
      <c r="K95"/>
      <c r="L95"/>
      <c r="M95" s="14"/>
      <c r="N95" s="14"/>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row>
    <row r="96" spans="2:92" ht="12.75" hidden="1">
      <c r="B96"/>
      <c r="C96"/>
      <c r="D96"/>
      <c r="E96"/>
      <c r="F96"/>
      <c r="G96"/>
      <c r="H96"/>
      <c r="I96"/>
      <c r="J96"/>
      <c r="K96"/>
      <c r="L96"/>
      <c r="M96" s="14"/>
      <c r="N96" s="14"/>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row>
    <row r="97" spans="2:92" ht="12.75" hidden="1">
      <c r="B97"/>
      <c r="C97"/>
      <c r="D97"/>
      <c r="E97"/>
      <c r="F97"/>
      <c r="G97"/>
      <c r="H97"/>
      <c r="I97"/>
      <c r="J97"/>
      <c r="K97"/>
      <c r="L97"/>
      <c r="M97" s="14"/>
      <c r="N97" s="14"/>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row>
    <row r="98" spans="2:92" ht="12.75" hidden="1">
      <c r="B98"/>
      <c r="C98"/>
      <c r="D98"/>
      <c r="E98"/>
      <c r="F98"/>
      <c r="G98"/>
      <c r="H98"/>
      <c r="I98"/>
      <c r="J98"/>
      <c r="K98"/>
      <c r="L98"/>
      <c r="M98" s="14"/>
      <c r="N98" s="14"/>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row>
    <row r="99" spans="2:92" ht="12.75" hidden="1">
      <c r="B99"/>
      <c r="C99"/>
      <c r="D99"/>
      <c r="E99"/>
      <c r="F99"/>
      <c r="G99"/>
      <c r="H99"/>
      <c r="I99"/>
      <c r="J99"/>
      <c r="K99"/>
      <c r="L99"/>
      <c r="M99" s="14"/>
      <c r="N99" s="14"/>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row>
    <row r="100" spans="13:14" ht="12.75" hidden="1">
      <c r="M100" s="7"/>
      <c r="N100" s="7"/>
    </row>
    <row r="101" spans="13:14" ht="12.75" hidden="1">
      <c r="M101" s="7"/>
      <c r="N101" s="7"/>
    </row>
    <row r="102" spans="13:14" ht="12.75" hidden="1">
      <c r="M102" s="7"/>
      <c r="N102" s="7"/>
    </row>
    <row r="103" spans="13:14" ht="12.75" hidden="1">
      <c r="M103" s="7"/>
      <c r="N103" s="7"/>
    </row>
    <row r="104" spans="13:14" ht="12.75" hidden="1">
      <c r="M104" s="7"/>
      <c r="N104" s="7"/>
    </row>
    <row r="105" spans="13:14" ht="12.75" hidden="1">
      <c r="M105" s="7"/>
      <c r="N105" s="7"/>
    </row>
    <row r="106" spans="13:14" ht="12.75" hidden="1">
      <c r="M106" s="7"/>
      <c r="N106" s="7"/>
    </row>
    <row r="107" spans="13:14" ht="12.75" hidden="1">
      <c r="M107" s="7"/>
      <c r="N107" s="7"/>
    </row>
    <row r="108" spans="13:14" ht="12.75" hidden="1">
      <c r="M108" s="7"/>
      <c r="N108" s="7"/>
    </row>
    <row r="109" spans="13:14" ht="12.75" hidden="1">
      <c r="M109" s="7"/>
      <c r="N109" s="7"/>
    </row>
    <row r="110" spans="13:14" ht="12.75" hidden="1">
      <c r="M110" s="7"/>
      <c r="N110" s="7"/>
    </row>
    <row r="111" spans="13:14" ht="12.75" hidden="1">
      <c r="M111" s="7"/>
      <c r="N111" s="7"/>
    </row>
    <row r="112" spans="13:14" ht="12.75" hidden="1">
      <c r="M112" s="7"/>
      <c r="N112" s="7"/>
    </row>
    <row r="113" spans="13:14" ht="12.75" hidden="1">
      <c r="M113" s="7"/>
      <c r="N113" s="7"/>
    </row>
    <row r="114" spans="13:14" ht="12.75" hidden="1">
      <c r="M114" s="7"/>
      <c r="N114" s="7"/>
    </row>
    <row r="115" spans="13:14" ht="12.75" hidden="1">
      <c r="M115" s="7"/>
      <c r="N115" s="7"/>
    </row>
    <row r="116" spans="13:14" ht="12.75" hidden="1">
      <c r="M116" s="7"/>
      <c r="N116" s="7"/>
    </row>
    <row r="117" spans="13:14" ht="12.75" hidden="1">
      <c r="M117" s="7"/>
      <c r="N117" s="7"/>
    </row>
    <row r="118" spans="13:14" ht="12.75" hidden="1">
      <c r="M118" s="7"/>
      <c r="N118" s="7"/>
    </row>
    <row r="119" spans="13:14" ht="12.75" hidden="1">
      <c r="M119" s="7"/>
      <c r="N119" s="7"/>
    </row>
    <row r="120" spans="13:14" ht="0.75" customHeight="1" hidden="1">
      <c r="M120" s="7"/>
      <c r="N120" s="7"/>
    </row>
    <row r="121" spans="13:14" ht="12.75" hidden="1">
      <c r="M121" s="7"/>
      <c r="N121" s="7"/>
    </row>
    <row r="122" spans="13:14" ht="12.75" hidden="1">
      <c r="M122" s="7"/>
      <c r="N122" s="7"/>
    </row>
    <row r="123" spans="13:14" ht="12.75" hidden="1">
      <c r="M123" s="7"/>
      <c r="N123" s="7"/>
    </row>
    <row r="124" spans="13:14" ht="12.75" hidden="1">
      <c r="M124" s="7"/>
      <c r="N124" s="7"/>
    </row>
    <row r="125" spans="13:14" ht="12.75" hidden="1">
      <c r="M125" s="7"/>
      <c r="N125" s="7"/>
    </row>
    <row r="126" spans="13:14" ht="12.75" hidden="1">
      <c r="M126" s="7"/>
      <c r="N126" s="7"/>
    </row>
    <row r="127" spans="13:14" ht="12.75" hidden="1">
      <c r="M127" s="7"/>
      <c r="N127" s="7"/>
    </row>
    <row r="128" spans="13:14" ht="12.75" hidden="1">
      <c r="M128" s="7"/>
      <c r="N128" s="7"/>
    </row>
    <row r="129" spans="13:14" ht="12.75" hidden="1">
      <c r="M129" s="7"/>
      <c r="N129" s="7"/>
    </row>
    <row r="130" spans="13:14" ht="12.75" hidden="1">
      <c r="M130" s="7"/>
      <c r="N130" s="7"/>
    </row>
    <row r="131" spans="13:14" ht="12.75" hidden="1">
      <c r="M131" s="7"/>
      <c r="N131" s="7"/>
    </row>
    <row r="132" spans="13:14" ht="12.75" hidden="1">
      <c r="M132" s="7"/>
      <c r="N132" s="7"/>
    </row>
    <row r="133" spans="13:14" ht="12.75" hidden="1">
      <c r="M133" s="7"/>
      <c r="N133" s="7"/>
    </row>
    <row r="134" spans="13:14" ht="12.75" hidden="1">
      <c r="M134" s="7"/>
      <c r="N134" s="7"/>
    </row>
    <row r="135" spans="13:14" ht="12.75" hidden="1">
      <c r="M135" s="7"/>
      <c r="N135" s="7"/>
    </row>
    <row r="136" spans="13:14" ht="12.75" hidden="1">
      <c r="M136" s="7"/>
      <c r="N136" s="7"/>
    </row>
    <row r="137" spans="13:14" ht="12.75" hidden="1">
      <c r="M137" s="7"/>
      <c r="N137" s="7"/>
    </row>
    <row r="138" spans="13:14" ht="12.75" hidden="1">
      <c r="M138" s="7"/>
      <c r="N138" s="7"/>
    </row>
    <row r="139" spans="13:14" ht="12.75" hidden="1">
      <c r="M139" s="7"/>
      <c r="N139" s="7"/>
    </row>
    <row r="140" spans="13:14" ht="12.75" hidden="1">
      <c r="M140" s="7"/>
      <c r="N140" s="7"/>
    </row>
    <row r="141" spans="13:14" ht="12.75" hidden="1">
      <c r="M141" s="7"/>
      <c r="N141" s="7"/>
    </row>
    <row r="142" spans="13:14" ht="12.75" hidden="1">
      <c r="M142" s="7"/>
      <c r="N142" s="7"/>
    </row>
    <row r="143" spans="13:14" ht="12.75" hidden="1">
      <c r="M143" s="7"/>
      <c r="N143" s="7"/>
    </row>
    <row r="144" spans="13:14" ht="12.75" hidden="1">
      <c r="M144" s="7"/>
      <c r="N144" s="7"/>
    </row>
    <row r="145" spans="13:14" ht="12.75" hidden="1">
      <c r="M145" s="7"/>
      <c r="N145" s="7"/>
    </row>
    <row r="146" spans="13:14" ht="12.75" hidden="1">
      <c r="M146" s="7"/>
      <c r="N146" s="7"/>
    </row>
    <row r="147" spans="13:14" ht="12.75" hidden="1">
      <c r="M147" s="7"/>
      <c r="N147" s="7"/>
    </row>
    <row r="148" spans="13:14" ht="12.75" hidden="1">
      <c r="M148" s="7"/>
      <c r="N148" s="7"/>
    </row>
    <row r="149" spans="13:14" ht="12.75" hidden="1">
      <c r="M149" s="7"/>
      <c r="N149" s="7"/>
    </row>
    <row r="150" spans="13:14" ht="12.75" hidden="1">
      <c r="M150" s="7"/>
      <c r="N150" s="7"/>
    </row>
    <row r="151" spans="13:14" ht="12.75" hidden="1">
      <c r="M151" s="7"/>
      <c r="N151" s="7"/>
    </row>
    <row r="152" spans="13:14" ht="12.75" hidden="1">
      <c r="M152" s="7"/>
      <c r="N152" s="7"/>
    </row>
    <row r="153" spans="13:14" ht="12.75" hidden="1">
      <c r="M153" s="7"/>
      <c r="N153" s="7"/>
    </row>
    <row r="154" spans="13:14" ht="12.75" hidden="1">
      <c r="M154" s="7"/>
      <c r="N154" s="7"/>
    </row>
    <row r="155" spans="13:14" ht="12.75" hidden="1">
      <c r="M155" s="7"/>
      <c r="N155" s="7"/>
    </row>
    <row r="156" spans="13:14" ht="12.75" hidden="1">
      <c r="M156" s="7"/>
      <c r="N156" s="7"/>
    </row>
    <row r="157" spans="13:14" ht="12.75" hidden="1">
      <c r="M157" s="7"/>
      <c r="N157" s="7"/>
    </row>
    <row r="158" spans="13:14" ht="12.75" hidden="1">
      <c r="M158" s="7"/>
      <c r="N158" s="7"/>
    </row>
    <row r="159" spans="13:14" ht="12.75" hidden="1">
      <c r="M159" s="7"/>
      <c r="N159" s="7"/>
    </row>
    <row r="160" spans="13:14" ht="12.75" hidden="1">
      <c r="M160" s="7"/>
      <c r="N160" s="7"/>
    </row>
    <row r="161" spans="13:14" ht="12.75" hidden="1">
      <c r="M161" s="7"/>
      <c r="N161" s="7"/>
    </row>
    <row r="162" spans="13:14" ht="12.75" hidden="1">
      <c r="M162" s="7"/>
      <c r="N162" s="7"/>
    </row>
    <row r="163" spans="13:14" ht="12.75" hidden="1">
      <c r="M163" s="7"/>
      <c r="N163" s="7"/>
    </row>
    <row r="164" spans="13:14" ht="12.75" hidden="1">
      <c r="M164" s="7"/>
      <c r="N164" s="7"/>
    </row>
    <row r="165" spans="13:14" ht="12.75" hidden="1">
      <c r="M165" s="7"/>
      <c r="N165" s="7"/>
    </row>
    <row r="166" spans="13:14" ht="12.75" hidden="1">
      <c r="M166" s="7"/>
      <c r="N166" s="7"/>
    </row>
    <row r="167" spans="13:14" ht="12.75" hidden="1">
      <c r="M167" s="7"/>
      <c r="N167" s="7"/>
    </row>
    <row r="168" spans="13:14" ht="12.75" hidden="1">
      <c r="M168" s="7"/>
      <c r="N168" s="7"/>
    </row>
    <row r="169" spans="13:14" ht="12.75" hidden="1">
      <c r="M169" s="7"/>
      <c r="N169" s="7"/>
    </row>
    <row r="170" spans="13:14" ht="12.75" hidden="1">
      <c r="M170" s="7"/>
      <c r="N170" s="7"/>
    </row>
    <row r="171" spans="13:14" ht="12.75" hidden="1">
      <c r="M171" s="7"/>
      <c r="N171" s="7"/>
    </row>
    <row r="172" spans="13:14" ht="12.75" hidden="1">
      <c r="M172" s="7"/>
      <c r="N172" s="7"/>
    </row>
    <row r="173" spans="13:14" ht="12.75" hidden="1">
      <c r="M173" s="7"/>
      <c r="N173" s="7"/>
    </row>
    <row r="174" spans="13:14" ht="12.75" hidden="1">
      <c r="M174" s="7"/>
      <c r="N174" s="7"/>
    </row>
    <row r="175" spans="13:14" ht="12.75" hidden="1">
      <c r="M175" s="7"/>
      <c r="N175" s="7"/>
    </row>
    <row r="176" spans="13:14" ht="12.75" hidden="1">
      <c r="M176" s="7"/>
      <c r="N176" s="7"/>
    </row>
    <row r="177" spans="13:14" ht="12.75" hidden="1">
      <c r="M177" s="7"/>
      <c r="N177" s="7"/>
    </row>
    <row r="178" spans="13:14" ht="12.75" hidden="1">
      <c r="M178" s="7"/>
      <c r="N178" s="7"/>
    </row>
    <row r="179" spans="13:14" ht="12.75" hidden="1">
      <c r="M179" s="7"/>
      <c r="N179" s="7"/>
    </row>
    <row r="180" spans="13:14" ht="12.75" hidden="1">
      <c r="M180" s="7"/>
      <c r="N180" s="7"/>
    </row>
    <row r="181" spans="13:14" ht="12.75" hidden="1">
      <c r="M181" s="7"/>
      <c r="N181" s="7"/>
    </row>
    <row r="182" spans="13:14" ht="8.25" customHeight="1" hidden="1">
      <c r="M182" s="7"/>
      <c r="N182" s="7"/>
    </row>
    <row r="183" spans="13:14" ht="2.25" customHeight="1" hidden="1">
      <c r="M183" s="7"/>
      <c r="N183" s="7"/>
    </row>
    <row r="184" spans="13:14" ht="12.75" hidden="1">
      <c r="M184" s="7"/>
      <c r="N184" s="7"/>
    </row>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2.25" customHeight="1"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c r="N324" s="7"/>
    </row>
    <row r="325" ht="12.75" hidden="1"/>
    <row r="326" ht="12.75" hidden="1"/>
    <row r="327" ht="12.75" hidden="1"/>
    <row r="328" ht="12.75" hidden="1"/>
    <row r="329" ht="12.75" hidden="1"/>
    <row r="330" ht="12.75" hidden="1"/>
    <row r="331" ht="12.75" hidden="1"/>
    <row r="332" ht="12.75" hidden="1"/>
    <row r="333" ht="12.75" hidden="1"/>
    <row r="334" ht="12.75" hidden="1"/>
    <row r="335" ht="12.75">
      <c r="N335" s="7"/>
    </row>
    <row r="336" ht="12.75">
      <c r="N336" s="7"/>
    </row>
    <row r="337" ht="12.75">
      <c r="N337" s="7"/>
    </row>
    <row r="338" ht="12.75">
      <c r="N338" s="7"/>
    </row>
    <row r="339" ht="12.75">
      <c r="N339" s="7"/>
    </row>
    <row r="340" ht="12.75">
      <c r="N340" s="7"/>
    </row>
    <row r="341" ht="12.75">
      <c r="N341" s="7"/>
    </row>
  </sheetData>
  <mergeCells count="8">
    <mergeCell ref="B50:C50"/>
    <mergeCell ref="B49:E49"/>
    <mergeCell ref="G35:N35"/>
    <mergeCell ref="G36:N41"/>
    <mergeCell ref="G43:N48"/>
    <mergeCell ref="B36:F41"/>
    <mergeCell ref="B43:F48"/>
    <mergeCell ref="B42:F42"/>
  </mergeCells>
  <printOptions horizontalCentered="1" verticalCentered="1"/>
  <pageMargins left="0.18" right="0" top="0" bottom="0" header="0" footer="0"/>
  <pageSetup horizontalDpi="300" verticalDpi="300" orientation="landscape" scale="76" r:id="rId2"/>
  <drawing r:id="rId1"/>
</worksheet>
</file>

<file path=xl/worksheets/sheet3.xml><?xml version="1.0" encoding="utf-8"?>
<worksheet xmlns="http://schemas.openxmlformats.org/spreadsheetml/2006/main" xmlns:r="http://schemas.openxmlformats.org/officeDocument/2006/relationships">
  <sheetPr codeName="Sheet30">
    <tabColor indexed="33"/>
    <pageSetUpPr fitToPage="1"/>
  </sheetPr>
  <dimension ref="B1:CN100"/>
  <sheetViews>
    <sheetView showGridLines="0" tabSelected="1" zoomScale="75" zoomScaleNormal="75" workbookViewId="0" topLeftCell="A1">
      <selection activeCell="E48" sqref="E48"/>
    </sheetView>
  </sheetViews>
  <sheetFormatPr defaultColWidth="9.140625" defaultRowHeight="12.75"/>
  <cols>
    <col min="1" max="1" width="4.00390625" style="2" customWidth="1"/>
    <col min="2" max="2" width="27.421875" style="1" customWidth="1"/>
    <col min="3" max="14" width="11.140625" style="2" customWidth="1"/>
    <col min="15" max="15" width="2.00390625" style="2" customWidth="1"/>
    <col min="16" max="16" width="11.00390625" style="2" customWidth="1"/>
    <col min="17" max="16384" width="9.140625" style="2" customWidth="1"/>
  </cols>
  <sheetData>
    <row r="1" spans="2:15" ht="13.5" thickBot="1">
      <c r="B1" s="9"/>
      <c r="C1" s="10"/>
      <c r="D1" s="10"/>
      <c r="E1" s="10"/>
      <c r="F1" s="10"/>
      <c r="G1" s="10"/>
      <c r="H1" s="10"/>
      <c r="I1" s="10"/>
      <c r="J1" s="10"/>
      <c r="K1" s="10"/>
      <c r="L1" s="10"/>
      <c r="M1" s="10"/>
      <c r="N1" s="10"/>
      <c r="O1" s="5"/>
    </row>
    <row r="2" spans="2:15" ht="12.75">
      <c r="B2" s="16"/>
      <c r="C2" s="17"/>
      <c r="D2" s="17"/>
      <c r="E2" s="17"/>
      <c r="F2" s="17"/>
      <c r="G2" s="17"/>
      <c r="H2" s="17"/>
      <c r="I2" s="17"/>
      <c r="J2" s="17"/>
      <c r="K2" s="17"/>
      <c r="L2" s="17"/>
      <c r="M2" s="17"/>
      <c r="N2" s="18"/>
      <c r="O2" s="5"/>
    </row>
    <row r="3" spans="2:15" ht="12.75">
      <c r="B3" s="8"/>
      <c r="C3" s="7"/>
      <c r="D3" s="7"/>
      <c r="E3" s="7"/>
      <c r="F3" s="7"/>
      <c r="G3" s="7"/>
      <c r="H3" s="23"/>
      <c r="I3" s="7"/>
      <c r="J3" s="7"/>
      <c r="K3" s="7"/>
      <c r="L3" s="7"/>
      <c r="M3" s="7"/>
      <c r="N3" s="19"/>
      <c r="O3" s="5"/>
    </row>
    <row r="4" spans="2:15" ht="12.75">
      <c r="B4" s="8"/>
      <c r="C4" s="7"/>
      <c r="D4" s="7"/>
      <c r="E4" s="7"/>
      <c r="F4" s="7"/>
      <c r="G4" s="7"/>
      <c r="H4" s="23"/>
      <c r="I4" s="7"/>
      <c r="J4" s="7"/>
      <c r="K4" s="7"/>
      <c r="L4" s="7"/>
      <c r="M4" s="7"/>
      <c r="N4" s="19"/>
      <c r="O4" s="5"/>
    </row>
    <row r="5" spans="2:15" ht="12.75">
      <c r="B5" s="8"/>
      <c r="C5" s="7"/>
      <c r="D5" s="7"/>
      <c r="E5" s="7"/>
      <c r="F5" s="7"/>
      <c r="G5" s="7"/>
      <c r="H5" s="23"/>
      <c r="I5" s="7"/>
      <c r="J5" s="7"/>
      <c r="K5" s="7"/>
      <c r="L5" s="7"/>
      <c r="M5" s="7"/>
      <c r="N5" s="19"/>
      <c r="O5" s="5"/>
    </row>
    <row r="6" spans="2:15" ht="12.75">
      <c r="B6" s="8"/>
      <c r="C6" s="7"/>
      <c r="D6" s="7"/>
      <c r="E6" s="7"/>
      <c r="F6" s="7"/>
      <c r="G6" s="7"/>
      <c r="H6" s="23"/>
      <c r="I6" s="7"/>
      <c r="J6" s="7"/>
      <c r="K6" s="7"/>
      <c r="L6" s="7"/>
      <c r="M6" s="7"/>
      <c r="N6" s="19"/>
      <c r="O6" s="5"/>
    </row>
    <row r="7" spans="2:15" ht="12.75">
      <c r="B7" s="8"/>
      <c r="C7" s="7"/>
      <c r="D7" s="7"/>
      <c r="E7" s="7"/>
      <c r="F7" s="7"/>
      <c r="G7" s="7"/>
      <c r="H7" s="23"/>
      <c r="I7" s="7"/>
      <c r="J7" s="7"/>
      <c r="K7" s="7"/>
      <c r="L7" s="7"/>
      <c r="M7" s="7"/>
      <c r="N7" s="19"/>
      <c r="O7" s="5"/>
    </row>
    <row r="8" spans="2:15" ht="12.75">
      <c r="B8" s="8"/>
      <c r="C8" s="7"/>
      <c r="D8" s="7"/>
      <c r="E8" s="7"/>
      <c r="F8" s="7"/>
      <c r="G8" s="7"/>
      <c r="H8" s="23"/>
      <c r="I8" s="7"/>
      <c r="J8" s="7"/>
      <c r="K8" s="7"/>
      <c r="L8" s="7"/>
      <c r="M8" s="7"/>
      <c r="N8" s="19"/>
      <c r="O8" s="5"/>
    </row>
    <row r="9" spans="2:17" ht="12.75">
      <c r="B9" s="8"/>
      <c r="C9" s="7"/>
      <c r="D9" s="7"/>
      <c r="E9" s="7"/>
      <c r="F9" s="7"/>
      <c r="G9" s="7"/>
      <c r="H9" s="23"/>
      <c r="I9" s="7"/>
      <c r="J9" s="7"/>
      <c r="K9" s="7"/>
      <c r="L9" s="7"/>
      <c r="M9" s="7"/>
      <c r="N9" s="19"/>
      <c r="O9" s="5"/>
      <c r="Q9" s="29" t="s">
        <v>11</v>
      </c>
    </row>
    <row r="10" spans="2:15" ht="12.75">
      <c r="B10" s="8"/>
      <c r="C10" s="7"/>
      <c r="D10" s="7"/>
      <c r="E10" s="7"/>
      <c r="F10" s="7"/>
      <c r="G10" s="7"/>
      <c r="H10" s="23"/>
      <c r="I10" s="7"/>
      <c r="J10" s="7"/>
      <c r="K10" s="7"/>
      <c r="L10" s="7"/>
      <c r="M10" s="7"/>
      <c r="N10" s="19"/>
      <c r="O10" s="5"/>
    </row>
    <row r="11" spans="2:15" ht="12.75">
      <c r="B11" s="8"/>
      <c r="C11" s="7"/>
      <c r="D11" s="7"/>
      <c r="E11" s="7"/>
      <c r="F11" s="7"/>
      <c r="G11" s="7"/>
      <c r="H11" s="23"/>
      <c r="I11" s="7"/>
      <c r="J11" s="7"/>
      <c r="K11" s="7"/>
      <c r="L11" s="7"/>
      <c r="M11" s="7"/>
      <c r="N11" s="19"/>
      <c r="O11" s="5"/>
    </row>
    <row r="12" spans="2:15" ht="12.75">
      <c r="B12" s="8"/>
      <c r="C12" s="7"/>
      <c r="D12" s="7"/>
      <c r="E12" s="7"/>
      <c r="F12" s="7"/>
      <c r="G12" s="7"/>
      <c r="H12" s="23"/>
      <c r="I12" s="7"/>
      <c r="J12" s="7"/>
      <c r="K12" s="7"/>
      <c r="L12" s="7"/>
      <c r="M12" s="7"/>
      <c r="N12" s="19"/>
      <c r="O12" s="5"/>
    </row>
    <row r="13" spans="2:15" ht="12.75">
      <c r="B13" s="8"/>
      <c r="C13" s="7"/>
      <c r="D13" s="7"/>
      <c r="E13" s="7"/>
      <c r="F13" s="7"/>
      <c r="G13" s="7"/>
      <c r="H13" s="23"/>
      <c r="I13" s="7"/>
      <c r="J13" s="7"/>
      <c r="K13" s="7"/>
      <c r="L13" s="7"/>
      <c r="M13" s="7"/>
      <c r="N13" s="19"/>
      <c r="O13" s="5"/>
    </row>
    <row r="14" spans="2:15" ht="12.75">
      <c r="B14" s="8"/>
      <c r="C14" s="7"/>
      <c r="D14" s="7"/>
      <c r="E14" s="7"/>
      <c r="F14" s="7"/>
      <c r="G14" s="7"/>
      <c r="H14" s="23"/>
      <c r="I14" s="7"/>
      <c r="J14" s="7"/>
      <c r="K14" s="7"/>
      <c r="L14" s="7"/>
      <c r="M14" s="7"/>
      <c r="N14" s="19"/>
      <c r="O14" s="5"/>
    </row>
    <row r="15" spans="2:15" ht="12.75">
      <c r="B15" s="8"/>
      <c r="C15" s="7"/>
      <c r="D15" s="7"/>
      <c r="E15" s="7"/>
      <c r="F15" s="7"/>
      <c r="G15" s="7"/>
      <c r="H15" s="23"/>
      <c r="I15" s="7"/>
      <c r="J15" s="7"/>
      <c r="K15" s="7"/>
      <c r="L15" s="7"/>
      <c r="M15" s="7"/>
      <c r="N15" s="19"/>
      <c r="O15" s="5"/>
    </row>
    <row r="16" spans="2:15" ht="12.75">
      <c r="B16" s="8"/>
      <c r="C16" s="7"/>
      <c r="D16" s="7"/>
      <c r="E16" s="7"/>
      <c r="F16" s="7"/>
      <c r="G16" s="7"/>
      <c r="H16" s="23"/>
      <c r="I16" s="7"/>
      <c r="J16" s="7"/>
      <c r="K16" s="7"/>
      <c r="L16" s="7"/>
      <c r="M16" s="7"/>
      <c r="N16" s="19"/>
      <c r="O16" s="5"/>
    </row>
    <row r="17" spans="2:15" ht="12.75">
      <c r="B17" s="8"/>
      <c r="C17" s="7"/>
      <c r="D17" s="7"/>
      <c r="E17" s="7"/>
      <c r="F17" s="7"/>
      <c r="G17" s="7"/>
      <c r="H17" s="23"/>
      <c r="I17" s="7"/>
      <c r="J17" s="7"/>
      <c r="K17" s="7"/>
      <c r="L17" s="7"/>
      <c r="M17" s="7"/>
      <c r="N17" s="19"/>
      <c r="O17" s="5"/>
    </row>
    <row r="18" spans="2:15" ht="12.75">
      <c r="B18" s="8"/>
      <c r="C18" s="7"/>
      <c r="D18" s="7"/>
      <c r="E18" s="7"/>
      <c r="F18" s="7"/>
      <c r="G18" s="7"/>
      <c r="H18" s="23"/>
      <c r="I18" s="7"/>
      <c r="J18" s="7"/>
      <c r="K18" s="7"/>
      <c r="L18" s="7"/>
      <c r="M18" s="7"/>
      <c r="N18" s="19"/>
      <c r="O18" s="5"/>
    </row>
    <row r="19" spans="2:15" ht="12.75">
      <c r="B19" s="8"/>
      <c r="C19" s="7"/>
      <c r="D19" s="7"/>
      <c r="E19" s="7"/>
      <c r="F19" s="7"/>
      <c r="G19" s="7"/>
      <c r="H19" s="23"/>
      <c r="I19" s="7"/>
      <c r="J19" s="7"/>
      <c r="K19" s="7"/>
      <c r="L19" s="7"/>
      <c r="M19" s="7"/>
      <c r="N19" s="19"/>
      <c r="O19" s="5"/>
    </row>
    <row r="20" spans="2:15" ht="12.75">
      <c r="B20" s="8"/>
      <c r="C20" s="7"/>
      <c r="D20" s="7"/>
      <c r="E20" s="7"/>
      <c r="F20" s="7"/>
      <c r="G20" s="7"/>
      <c r="H20" s="23"/>
      <c r="I20" s="7"/>
      <c r="J20" s="7"/>
      <c r="K20" s="7"/>
      <c r="L20" s="7"/>
      <c r="M20" s="7"/>
      <c r="N20" s="19"/>
      <c r="O20" s="5"/>
    </row>
    <row r="21" spans="2:15" ht="12.75">
      <c r="B21" s="8"/>
      <c r="C21" s="7"/>
      <c r="D21" s="7"/>
      <c r="E21" s="7"/>
      <c r="F21" s="7"/>
      <c r="G21" s="7"/>
      <c r="H21" s="23"/>
      <c r="I21" s="7"/>
      <c r="J21" s="7"/>
      <c r="K21" s="7"/>
      <c r="L21" s="7"/>
      <c r="M21" s="7"/>
      <c r="N21" s="19"/>
      <c r="O21" s="5"/>
    </row>
    <row r="22" spans="2:15" ht="12.75">
      <c r="B22" s="8"/>
      <c r="C22" s="7"/>
      <c r="D22" s="7"/>
      <c r="E22" s="7"/>
      <c r="F22" s="7"/>
      <c r="G22" s="7"/>
      <c r="H22" s="23"/>
      <c r="I22" s="7"/>
      <c r="J22" s="7"/>
      <c r="K22" s="7"/>
      <c r="L22" s="7"/>
      <c r="M22" s="7"/>
      <c r="N22" s="19"/>
      <c r="O22" s="5"/>
    </row>
    <row r="23" spans="2:15" ht="12.75">
      <c r="B23" s="8"/>
      <c r="C23" s="7"/>
      <c r="D23" s="7"/>
      <c r="E23" s="7"/>
      <c r="F23" s="7"/>
      <c r="G23" s="7"/>
      <c r="H23" s="23"/>
      <c r="I23" s="7"/>
      <c r="J23" s="7"/>
      <c r="K23" s="7"/>
      <c r="L23" s="7"/>
      <c r="M23" s="7"/>
      <c r="N23" s="19"/>
      <c r="O23" s="5"/>
    </row>
    <row r="24" spans="2:15" ht="12.75">
      <c r="B24" s="8"/>
      <c r="C24" s="7"/>
      <c r="D24" s="7"/>
      <c r="E24" s="7"/>
      <c r="F24" s="7"/>
      <c r="G24" s="7"/>
      <c r="H24" s="23"/>
      <c r="I24" s="7"/>
      <c r="J24" s="7"/>
      <c r="K24" s="7"/>
      <c r="L24" s="7"/>
      <c r="M24" s="7"/>
      <c r="N24" s="19"/>
      <c r="O24" s="5"/>
    </row>
    <row r="25" spans="2:15" ht="12.75">
      <c r="B25" s="8"/>
      <c r="C25" s="7"/>
      <c r="D25" s="7"/>
      <c r="E25" s="7"/>
      <c r="F25" s="7"/>
      <c r="G25" s="7"/>
      <c r="H25" s="23"/>
      <c r="I25" s="7"/>
      <c r="J25" s="7"/>
      <c r="K25" s="7"/>
      <c r="L25" s="7"/>
      <c r="M25" s="7"/>
      <c r="N25" s="19"/>
      <c r="O25" s="5"/>
    </row>
    <row r="26" spans="2:15" ht="12.75">
      <c r="B26" s="8"/>
      <c r="C26" s="7"/>
      <c r="D26" s="7"/>
      <c r="E26" s="7"/>
      <c r="F26" s="7"/>
      <c r="G26" s="7"/>
      <c r="H26" s="23"/>
      <c r="I26" s="7"/>
      <c r="J26" s="7"/>
      <c r="K26" s="7"/>
      <c r="L26" s="7"/>
      <c r="M26" s="7"/>
      <c r="N26" s="19"/>
      <c r="O26" s="5"/>
    </row>
    <row r="27" spans="2:15" ht="12.75">
      <c r="B27" s="8"/>
      <c r="C27" s="7"/>
      <c r="D27" s="7"/>
      <c r="E27" s="7"/>
      <c r="F27" s="7"/>
      <c r="G27" s="7"/>
      <c r="H27" s="23"/>
      <c r="I27" s="7"/>
      <c r="J27" s="7"/>
      <c r="K27" s="7"/>
      <c r="L27" s="7"/>
      <c r="M27" s="7"/>
      <c r="N27" s="19"/>
      <c r="O27" s="5"/>
    </row>
    <row r="28" spans="2:15" ht="12.75">
      <c r="B28" s="8"/>
      <c r="C28" s="7"/>
      <c r="D28" s="7"/>
      <c r="E28" s="7"/>
      <c r="F28" s="7"/>
      <c r="G28" s="7"/>
      <c r="H28" s="23"/>
      <c r="I28" s="7"/>
      <c r="J28" s="7"/>
      <c r="K28" s="7"/>
      <c r="L28" s="7"/>
      <c r="M28" s="7"/>
      <c r="N28" s="19"/>
      <c r="O28" s="5"/>
    </row>
    <row r="29" spans="2:15" ht="12.75">
      <c r="B29" s="8"/>
      <c r="C29" s="7"/>
      <c r="D29" s="7"/>
      <c r="E29" s="7"/>
      <c r="F29" s="7"/>
      <c r="G29" s="7"/>
      <c r="H29" s="23"/>
      <c r="I29" s="7"/>
      <c r="J29" s="7"/>
      <c r="K29" s="7"/>
      <c r="L29" s="7"/>
      <c r="M29" s="7"/>
      <c r="N29" s="19"/>
      <c r="O29" s="5"/>
    </row>
    <row r="30" spans="2:15" ht="12.75">
      <c r="B30" s="8"/>
      <c r="C30" s="7"/>
      <c r="D30" s="7"/>
      <c r="E30" s="7"/>
      <c r="F30" s="7"/>
      <c r="G30" s="7"/>
      <c r="H30" s="7"/>
      <c r="I30" s="7"/>
      <c r="J30" s="7"/>
      <c r="K30" s="7"/>
      <c r="L30" s="7"/>
      <c r="M30" s="7"/>
      <c r="N30" s="19"/>
      <c r="O30" s="5"/>
    </row>
    <row r="31" spans="2:15" ht="13.5" thickBot="1">
      <c r="B31" s="8"/>
      <c r="C31" s="7"/>
      <c r="D31" s="7"/>
      <c r="E31" s="7"/>
      <c r="F31" s="7"/>
      <c r="G31" s="7"/>
      <c r="H31" s="10"/>
      <c r="I31" s="7"/>
      <c r="J31" s="7"/>
      <c r="K31" s="7"/>
      <c r="L31" s="7"/>
      <c r="M31" s="7"/>
      <c r="N31" s="19"/>
      <c r="O31" s="5"/>
    </row>
    <row r="32" spans="2:16" ht="12.75">
      <c r="B32" s="20" t="s">
        <v>3</v>
      </c>
      <c r="C32" s="48">
        <v>39820</v>
      </c>
      <c r="D32" s="48">
        <v>39851</v>
      </c>
      <c r="E32" s="48">
        <v>39879</v>
      </c>
      <c r="F32" s="48">
        <v>39910</v>
      </c>
      <c r="G32" s="48">
        <v>39940</v>
      </c>
      <c r="H32" s="48">
        <v>39971</v>
      </c>
      <c r="I32" s="48">
        <v>40001</v>
      </c>
      <c r="J32" s="48">
        <v>40032</v>
      </c>
      <c r="K32" s="48">
        <v>40063</v>
      </c>
      <c r="L32" s="48">
        <v>40093</v>
      </c>
      <c r="M32" s="48">
        <v>40124</v>
      </c>
      <c r="N32" s="50">
        <v>40154</v>
      </c>
      <c r="O32" s="14"/>
      <c r="P32" s="4"/>
    </row>
    <row r="33" spans="2:16" ht="26.25" customHeight="1">
      <c r="B33" s="21" t="s">
        <v>10</v>
      </c>
      <c r="C33" s="44">
        <v>0</v>
      </c>
      <c r="D33" s="44">
        <v>0</v>
      </c>
      <c r="E33" s="44">
        <v>0</v>
      </c>
      <c r="F33" s="44">
        <v>0</v>
      </c>
      <c r="G33" s="44">
        <v>0</v>
      </c>
      <c r="H33" s="44">
        <v>0</v>
      </c>
      <c r="I33" s="44">
        <v>0</v>
      </c>
      <c r="J33" s="44">
        <v>0</v>
      </c>
      <c r="K33" s="44">
        <v>0</v>
      </c>
      <c r="L33" s="44">
        <v>0</v>
      </c>
      <c r="M33" s="44">
        <v>0</v>
      </c>
      <c r="N33" s="49">
        <v>0</v>
      </c>
      <c r="O33" s="14"/>
      <c r="P33" s="4"/>
    </row>
    <row r="34" spans="2:16" ht="13.5" customHeight="1">
      <c r="B34" s="22" t="s">
        <v>4</v>
      </c>
      <c r="C34" s="70" t="str">
        <f aca="true" t="shared" si="0" ref="C34:N34">IF(C33="","",IF(C33&lt;=1,"Blue",IF(C33&lt;=2,"Green",IF(C33&lt;=3,"Yellow","Red"))))</f>
        <v>Blue</v>
      </c>
      <c r="D34" s="70" t="str">
        <f t="shared" si="0"/>
        <v>Blue</v>
      </c>
      <c r="E34" s="70" t="str">
        <f t="shared" si="0"/>
        <v>Blue</v>
      </c>
      <c r="F34" s="70" t="str">
        <f t="shared" si="0"/>
        <v>Blue</v>
      </c>
      <c r="G34" s="70" t="str">
        <f t="shared" si="0"/>
        <v>Blue</v>
      </c>
      <c r="H34" s="70" t="str">
        <f t="shared" si="0"/>
        <v>Blue</v>
      </c>
      <c r="I34" s="70" t="str">
        <f t="shared" si="0"/>
        <v>Blue</v>
      </c>
      <c r="J34" s="70" t="str">
        <f t="shared" si="0"/>
        <v>Blue</v>
      </c>
      <c r="K34" s="70" t="str">
        <f t="shared" si="0"/>
        <v>Blue</v>
      </c>
      <c r="L34" s="89" t="str">
        <f t="shared" si="0"/>
        <v>Blue</v>
      </c>
      <c r="M34" s="89" t="str">
        <f t="shared" si="0"/>
        <v>Blue</v>
      </c>
      <c r="N34" s="72" t="str">
        <f t="shared" si="0"/>
        <v>Blue</v>
      </c>
      <c r="O34" s="14"/>
      <c r="P34" s="4"/>
    </row>
    <row r="35" spans="2:16" ht="12.75">
      <c r="B35" s="115" t="s">
        <v>2</v>
      </c>
      <c r="C35" s="116"/>
      <c r="D35" s="116"/>
      <c r="E35" s="116"/>
      <c r="F35" s="116"/>
      <c r="G35" s="116"/>
      <c r="H35" s="112" t="s">
        <v>5</v>
      </c>
      <c r="I35" s="113"/>
      <c r="J35" s="113"/>
      <c r="K35" s="113"/>
      <c r="L35" s="113"/>
      <c r="M35" s="113"/>
      <c r="N35" s="114"/>
      <c r="O35" s="14"/>
      <c r="P35" s="4"/>
    </row>
    <row r="36" spans="2:16" ht="12.75">
      <c r="B36" s="103" t="s">
        <v>13</v>
      </c>
      <c r="C36" s="104"/>
      <c r="D36" s="104"/>
      <c r="E36" s="104"/>
      <c r="F36" s="104"/>
      <c r="G36" s="104"/>
      <c r="H36" s="91" t="s">
        <v>21</v>
      </c>
      <c r="I36" s="92"/>
      <c r="J36" s="92"/>
      <c r="K36" s="92"/>
      <c r="L36" s="92"/>
      <c r="M36" s="92"/>
      <c r="N36" s="160"/>
      <c r="O36" s="14"/>
      <c r="P36" s="4"/>
    </row>
    <row r="37" spans="2:22" ht="12.75">
      <c r="B37" s="105"/>
      <c r="C37" s="106"/>
      <c r="D37" s="106"/>
      <c r="E37" s="106"/>
      <c r="F37" s="106"/>
      <c r="G37" s="106"/>
      <c r="H37" s="94"/>
      <c r="I37" s="95"/>
      <c r="J37" s="95"/>
      <c r="K37" s="95"/>
      <c r="L37" s="95"/>
      <c r="M37" s="95"/>
      <c r="N37" s="161"/>
      <c r="O37" s="15"/>
      <c r="P37"/>
      <c r="Q37"/>
      <c r="R37"/>
      <c r="S37"/>
      <c r="T37"/>
      <c r="U37"/>
      <c r="V37"/>
    </row>
    <row r="38" spans="2:17" ht="12.75">
      <c r="B38" s="105"/>
      <c r="C38" s="106"/>
      <c r="D38" s="106"/>
      <c r="E38" s="106"/>
      <c r="F38" s="106"/>
      <c r="G38" s="106"/>
      <c r="H38" s="94"/>
      <c r="I38" s="95"/>
      <c r="J38" s="95"/>
      <c r="K38" s="95"/>
      <c r="L38" s="95"/>
      <c r="M38" s="95"/>
      <c r="N38" s="161"/>
      <c r="O38" s="12"/>
      <c r="P38" s="11"/>
      <c r="Q38" s="4"/>
    </row>
    <row r="39" spans="2:17" ht="12.75">
      <c r="B39" s="105"/>
      <c r="C39" s="106"/>
      <c r="D39" s="106"/>
      <c r="E39" s="106"/>
      <c r="F39" s="106"/>
      <c r="G39" s="106"/>
      <c r="H39" s="94"/>
      <c r="I39" s="95"/>
      <c r="J39" s="95"/>
      <c r="K39" s="95"/>
      <c r="L39" s="95"/>
      <c r="M39" s="95"/>
      <c r="N39" s="161"/>
      <c r="O39" s="12"/>
      <c r="P39" s="4"/>
      <c r="Q39" s="4"/>
    </row>
    <row r="40" spans="2:17" ht="12.75">
      <c r="B40" s="105"/>
      <c r="C40" s="106"/>
      <c r="D40" s="106"/>
      <c r="E40" s="106"/>
      <c r="F40" s="106"/>
      <c r="G40" s="106"/>
      <c r="H40" s="94"/>
      <c r="I40" s="95"/>
      <c r="J40" s="95"/>
      <c r="K40" s="95"/>
      <c r="L40" s="95"/>
      <c r="M40" s="95"/>
      <c r="N40" s="161"/>
      <c r="O40" s="12"/>
      <c r="Q40" s="4"/>
    </row>
    <row r="41" spans="2:17" ht="18.75" customHeight="1">
      <c r="B41" s="107"/>
      <c r="C41" s="108"/>
      <c r="D41" s="108"/>
      <c r="E41" s="108"/>
      <c r="F41" s="108"/>
      <c r="G41" s="108"/>
      <c r="H41" s="97"/>
      <c r="I41" s="98"/>
      <c r="J41" s="98"/>
      <c r="K41" s="98"/>
      <c r="L41" s="98"/>
      <c r="M41" s="98"/>
      <c r="N41" s="162"/>
      <c r="O41" s="12"/>
      <c r="P41" s="4"/>
      <c r="Q41" s="4"/>
    </row>
    <row r="42" spans="2:17" ht="27.75" customHeight="1" thickBot="1">
      <c r="B42" s="120" t="s">
        <v>6</v>
      </c>
      <c r="C42" s="121"/>
      <c r="D42" s="121"/>
      <c r="E42" s="121"/>
      <c r="F42" s="121"/>
      <c r="G42" s="121"/>
      <c r="H42" s="117"/>
      <c r="I42" s="118"/>
      <c r="J42" s="118"/>
      <c r="K42" s="118"/>
      <c r="L42" s="118"/>
      <c r="M42" s="118"/>
      <c r="N42" s="119"/>
      <c r="O42" s="12"/>
      <c r="P42" s="4"/>
      <c r="Q42" s="4"/>
    </row>
    <row r="43" spans="2:17" ht="80.25" customHeight="1" thickBot="1">
      <c r="B43" s="109" t="s">
        <v>1</v>
      </c>
      <c r="C43" s="110"/>
      <c r="D43" s="110"/>
      <c r="E43" s="110"/>
      <c r="F43" s="110"/>
      <c r="G43" s="111"/>
      <c r="H43" s="100" t="s">
        <v>20</v>
      </c>
      <c r="I43" s="101"/>
      <c r="J43" s="101"/>
      <c r="K43" s="101"/>
      <c r="L43" s="101"/>
      <c r="M43" s="101"/>
      <c r="N43" s="102"/>
      <c r="O43" s="12"/>
      <c r="P43" s="4"/>
      <c r="Q43" s="4"/>
    </row>
    <row r="44" spans="2:18" ht="18" customHeight="1">
      <c r="B44" s="13" t="s">
        <v>0</v>
      </c>
      <c r="C44" s="13"/>
      <c r="D44" s="13"/>
      <c r="E44" s="13"/>
      <c r="F44" s="13"/>
      <c r="G44" s="12"/>
      <c r="H44" s="13"/>
      <c r="I44" s="13"/>
      <c r="J44" s="13"/>
      <c r="K44" s="13"/>
      <c r="L44" s="13"/>
      <c r="M44" s="13"/>
      <c r="N44" s="13"/>
      <c r="O44" s="13"/>
      <c r="P44"/>
      <c r="Q44"/>
      <c r="R44"/>
    </row>
    <row r="45" spans="2:18" ht="68.25" customHeight="1">
      <c r="B45" s="13"/>
      <c r="C45" s="13"/>
      <c r="D45" s="13"/>
      <c r="E45" s="13"/>
      <c r="F45" s="13"/>
      <c r="G45" s="12"/>
      <c r="H45" s="13"/>
      <c r="I45" s="13"/>
      <c r="J45" s="13"/>
      <c r="K45" s="13"/>
      <c r="L45" s="13"/>
      <c r="M45" s="13"/>
      <c r="N45" s="13"/>
      <c r="O45" s="13"/>
      <c r="P45"/>
      <c r="Q45"/>
      <c r="R45"/>
    </row>
    <row r="46" spans="2:17" ht="10.5" customHeight="1">
      <c r="B46" s="13"/>
      <c r="C46" s="13"/>
      <c r="D46" s="13"/>
      <c r="E46" s="13"/>
      <c r="F46" s="13"/>
      <c r="G46" s="12"/>
      <c r="H46" s="13"/>
      <c r="I46" s="13"/>
      <c r="J46" s="13"/>
      <c r="K46" s="13"/>
      <c r="L46" s="13"/>
      <c r="M46" s="13"/>
      <c r="N46" s="13"/>
      <c r="O46" s="13"/>
      <c r="P46" s="4"/>
      <c r="Q46" s="4"/>
    </row>
    <row r="47" spans="2:18" ht="10.5" customHeight="1">
      <c r="B47" s="13"/>
      <c r="C47" s="13"/>
      <c r="D47" s="13"/>
      <c r="E47" s="13"/>
      <c r="F47" s="13"/>
      <c r="G47" s="12"/>
      <c r="H47" s="13"/>
      <c r="I47" s="13"/>
      <c r="J47" s="13"/>
      <c r="K47" s="13"/>
      <c r="L47" s="13"/>
      <c r="M47" s="13"/>
      <c r="N47" s="13"/>
      <c r="O47" s="13"/>
      <c r="P47" s="3"/>
      <c r="Q47" s="3"/>
      <c r="R47" s="3"/>
    </row>
    <row r="48" spans="2:17" ht="12.75" customHeight="1">
      <c r="B48" s="13"/>
      <c r="C48" s="13"/>
      <c r="D48" s="13"/>
      <c r="E48" s="13"/>
      <c r="F48" s="13"/>
      <c r="G48" s="12"/>
      <c r="H48" s="13"/>
      <c r="I48" s="13"/>
      <c r="J48" s="13"/>
      <c r="K48" s="13"/>
      <c r="L48" s="13"/>
      <c r="M48" s="13"/>
      <c r="N48" s="13"/>
      <c r="O48" s="13"/>
      <c r="P48" s="4"/>
      <c r="Q48" s="4"/>
    </row>
    <row r="49" spans="2:17" ht="14.25" customHeight="1">
      <c r="B49" s="90"/>
      <c r="C49" s="90"/>
      <c r="D49" s="90"/>
      <c r="E49" s="90"/>
      <c r="F49"/>
      <c r="G49"/>
      <c r="H49"/>
      <c r="I49"/>
      <c r="J49"/>
      <c r="K49"/>
      <c r="L49"/>
      <c r="M49"/>
      <c r="N49"/>
      <c r="O49" s="13"/>
      <c r="P49" s="4"/>
      <c r="Q49" s="4"/>
    </row>
    <row r="50" spans="2:92" ht="9" customHeight="1">
      <c r="B50" s="90"/>
      <c r="C50" s="90"/>
      <c r="D50" s="6"/>
      <c r="E50" s="6"/>
      <c r="F50"/>
      <c r="G50"/>
      <c r="H50"/>
      <c r="I50"/>
      <c r="J50"/>
      <c r="K50"/>
      <c r="L50"/>
      <c r="M50"/>
      <c r="N50"/>
      <c r="O50" s="13"/>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row>
    <row r="51" spans="2:92" ht="12.75">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row>
    <row r="52" spans="2:92" ht="12.75">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row>
    <row r="53" spans="2:92" ht="12.75">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row>
    <row r="54" spans="2:92" ht="12.75">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row>
    <row r="55" spans="2:92" ht="12.7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row>
    <row r="56" spans="2:92" ht="12.75">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row>
    <row r="57" spans="2:92" ht="12.75">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row>
    <row r="58" spans="2:92" ht="12.75">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row>
    <row r="59" spans="2:92" ht="12.75">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row>
    <row r="60" spans="2:92" ht="12.75">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row>
    <row r="61" spans="2:92" ht="12.75">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row>
    <row r="62" spans="2:92" ht="12.75">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row>
    <row r="63" spans="2:92" ht="12.75">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row>
    <row r="64" spans="2:92" ht="12.75">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row>
    <row r="65" spans="2:92" ht="12.7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row>
    <row r="66" spans="2:92" ht="12.75">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row>
    <row r="67" spans="2:92" ht="12.75">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row>
    <row r="68" spans="2:92" ht="12.75">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row>
    <row r="69" spans="2:92" ht="12.75">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row>
    <row r="70" spans="2:92" ht="12.75">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row>
    <row r="71" spans="2:92" ht="12.75">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row>
    <row r="72" spans="2:92" ht="12.75">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row>
    <row r="73" spans="2:92" ht="12.75">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row>
    <row r="74" spans="2:92" ht="12.75">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row>
    <row r="75" spans="2:92" ht="12.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row>
    <row r="76" spans="2:92" ht="12.75">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row>
    <row r="77" spans="2:92" ht="12.75">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row>
    <row r="78" spans="2:92" ht="12.75">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row>
    <row r="79" spans="2:92" ht="12.75">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row>
    <row r="80" spans="2:92" ht="12.75">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row>
    <row r="81" spans="2:92" ht="12.75">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row>
    <row r="82" spans="2:92" ht="12.75">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row>
    <row r="83" spans="2:92" ht="12.75">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row>
    <row r="84" spans="2:92" ht="12.75">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row>
    <row r="85" spans="2:92" ht="12.7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row>
    <row r="86" spans="2:92" ht="12.75">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row>
    <row r="87" spans="2:92" ht="12.75">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row>
    <row r="88" spans="2:92" ht="12.75">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row>
    <row r="89" spans="2:92" ht="12.75">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row>
    <row r="90" spans="2:92" ht="12.75">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row>
    <row r="91" spans="2:92" ht="12.75">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row>
    <row r="92" spans="2:92" ht="12.75">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row>
    <row r="93" spans="2:92" ht="12.75">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row>
    <row r="94" spans="2:92" ht="12.75">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row>
    <row r="95" spans="2:92" ht="12.7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row>
    <row r="96" spans="2:92" ht="12.75">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row>
    <row r="97" spans="2:92" ht="12.75">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row>
    <row r="98" spans="2:92" ht="12.75">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row>
    <row r="99" spans="15:92" ht="12.75">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row>
    <row r="100" spans="15:92" ht="12.75">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row>
  </sheetData>
  <mergeCells count="10">
    <mergeCell ref="B50:C50"/>
    <mergeCell ref="B49:E49"/>
    <mergeCell ref="H36:N41"/>
    <mergeCell ref="H43:N43"/>
    <mergeCell ref="B36:G41"/>
    <mergeCell ref="B43:G43"/>
    <mergeCell ref="H35:N35"/>
    <mergeCell ref="B35:G35"/>
    <mergeCell ref="H42:N42"/>
    <mergeCell ref="B42:G42"/>
  </mergeCells>
  <conditionalFormatting sqref="C34:N34">
    <cfRule type="cellIs" priority="1" dxfId="0" operator="equal" stopIfTrue="1">
      <formula>"Green"</formula>
    </cfRule>
    <cfRule type="cellIs" priority="2" dxfId="1" operator="equal" stopIfTrue="1">
      <formula>"Yellow"</formula>
    </cfRule>
    <cfRule type="cellIs" priority="3" dxfId="2" operator="equal" stopIfTrue="1">
      <formula>"Red"</formula>
    </cfRule>
  </conditionalFormatting>
  <printOptions horizontalCentered="1" verticalCentered="1"/>
  <pageMargins left="0.18" right="0.16" top="0.22" bottom="0.19" header="0.18" footer="0.17"/>
  <pageSetup fitToHeight="1" fitToWidth="1" horizontalDpi="300" verticalDpi="300" orientation="landscape"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SRS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o8410</dc:creator>
  <cp:keywords/>
  <dc:description/>
  <cp:lastModifiedBy>w4157</cp:lastModifiedBy>
  <cp:lastPrinted>2009-08-04T10:53:16Z</cp:lastPrinted>
  <dcterms:created xsi:type="dcterms:W3CDTF">2000-12-08T15:17:54Z</dcterms:created>
  <dcterms:modified xsi:type="dcterms:W3CDTF">2010-01-14T15:05:02Z</dcterms:modified>
  <cp:category/>
  <cp:version/>
  <cp:contentType/>
  <cp:contentStatus/>
</cp:coreProperties>
</file>